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rrodriguez\Desktop\"/>
    </mc:Choice>
  </mc:AlternateContent>
  <xr:revisionPtr revIDLastSave="0" documentId="13_ncr:1_{EED76540-E1CD-44A5-BC20-E1C4B7308C6A}" xr6:coauthVersionLast="36" xr6:coauthVersionMax="36" xr10:uidLastSave="{00000000-0000-0000-0000-000000000000}"/>
  <bookViews>
    <workbookView xWindow="0" yWindow="0" windowWidth="10050" windowHeight="7515" xr2:uid="{8D2A2EB5-D3CA-4E44-816E-F7D810F44698}"/>
  </bookViews>
  <sheets>
    <sheet name="Frentes de Obra" sheetId="2" r:id="rId1"/>
    <sheet name="Organigrama" sheetId="3" r:id="rId2"/>
    <sheet name="Plan de Trabajo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4" l="1"/>
  <c r="H9" i="4"/>
  <c r="G9" i="4"/>
  <c r="G8" i="4"/>
  <c r="F8" i="4"/>
  <c r="E8" i="4"/>
  <c r="F9" i="4"/>
  <c r="D8" i="4"/>
</calcChain>
</file>

<file path=xl/sharedStrings.xml><?xml version="1.0" encoding="utf-8"?>
<sst xmlns="http://schemas.openxmlformats.org/spreadsheetml/2006/main" count="636" uniqueCount="126">
  <si>
    <t>Zanjadora</t>
  </si>
  <si>
    <t>Excavadora</t>
  </si>
  <si>
    <t>Retroexcavadora</t>
  </si>
  <si>
    <t>Arado</t>
  </si>
  <si>
    <t>Frente de Obra</t>
  </si>
  <si>
    <t>Propio / Alquiler</t>
  </si>
  <si>
    <t>Función</t>
  </si>
  <si>
    <t>Equipo</t>
  </si>
  <si>
    <t>Producción Diaria</t>
  </si>
  <si>
    <t>Ubicación Actual
(Argentina/Exterior)</t>
  </si>
  <si>
    <t>Función
(Apertura/Cierre)</t>
  </si>
  <si>
    <t>Apertura, cierre y compactación de Excavación Z.Interurbana
Incluye Instalación de Tritubo, Cinta, Hilo y Cámaras de Paso/empalmes</t>
  </si>
  <si>
    <t>N°</t>
  </si>
  <si>
    <t>Zona</t>
  </si>
  <si>
    <t>Propio</t>
  </si>
  <si>
    <t>Alquiler</t>
  </si>
  <si>
    <t>Arg</t>
  </si>
  <si>
    <t>Ext</t>
  </si>
  <si>
    <t>Apertura</t>
  </si>
  <si>
    <t>Apertura y cierre</t>
  </si>
  <si>
    <t>Cierre</t>
  </si>
  <si>
    <t>Cargadora Frontal</t>
  </si>
  <si>
    <t>Marca/Modelo</t>
  </si>
  <si>
    <t>Vermeer</t>
  </si>
  <si>
    <t>Caterpillar 924</t>
  </si>
  <si>
    <t>J.Deere 310</t>
  </si>
  <si>
    <t>Caterpillar 320</t>
  </si>
  <si>
    <t>Tipo de Obra</t>
  </si>
  <si>
    <t>Civil</t>
  </si>
  <si>
    <t>Interurbana</t>
  </si>
  <si>
    <t>3600mts</t>
  </si>
  <si>
    <t>Dominio/N°Serie</t>
  </si>
  <si>
    <t>xxx</t>
  </si>
  <si>
    <t>500mts</t>
  </si>
  <si>
    <t>Cruces Especiales en Zona Interurbana</t>
  </si>
  <si>
    <t>Tunelera Dirigida</t>
  </si>
  <si>
    <t>Ditch Witch JT 2020</t>
  </si>
  <si>
    <t>Inst. C.Camisa y Tritubo</t>
  </si>
  <si>
    <t>Instalación de Cámaras de paso/Empalmes</t>
  </si>
  <si>
    <t>Instalación Cámaras</t>
  </si>
  <si>
    <t>Producción Diaria
(mts/Ud)</t>
  </si>
  <si>
    <t>Madrilado y Soplado de Cable de FO</t>
  </si>
  <si>
    <t>Compresor</t>
  </si>
  <si>
    <t>Sopladora</t>
  </si>
  <si>
    <t>Cetec DTR 175A</t>
  </si>
  <si>
    <t>Mandrilado
Soplado</t>
  </si>
  <si>
    <t>12000
4000</t>
  </si>
  <si>
    <t>Tendido de FO</t>
  </si>
  <si>
    <t>Empalmes</t>
  </si>
  <si>
    <t>Empalmes / mediciones</t>
  </si>
  <si>
    <t>Empalmadora</t>
  </si>
  <si>
    <t>Fujikura 70S</t>
  </si>
  <si>
    <t>OTDR</t>
  </si>
  <si>
    <t>JDSU Viavi</t>
  </si>
  <si>
    <t>Mediciones</t>
  </si>
  <si>
    <t>Urbana</t>
  </si>
  <si>
    <t>Instalación de tritubo bajo vereda/calles</t>
  </si>
  <si>
    <t>Instalación tritubo</t>
  </si>
  <si>
    <t>Martillo Neumático</t>
  </si>
  <si>
    <t>Descalificador/Ripper (escarificador)</t>
  </si>
  <si>
    <t>Caterpillar D8</t>
  </si>
  <si>
    <t>Catepillar D7</t>
  </si>
  <si>
    <t>Nombre y Apellido</t>
  </si>
  <si>
    <t>Puesto</t>
  </si>
  <si>
    <t>Propio/Subcontratado</t>
  </si>
  <si>
    <t>DNI</t>
  </si>
  <si>
    <t>Capataz</t>
  </si>
  <si>
    <t>Observaciones</t>
  </si>
  <si>
    <t>Maquinista Escarificador/Ripper</t>
  </si>
  <si>
    <t>Maquinista Arado</t>
  </si>
  <si>
    <t>Maquinista Excavadora</t>
  </si>
  <si>
    <t>Maqunista Retroexcavadora</t>
  </si>
  <si>
    <t>Maquinista Cargadora Frontal</t>
  </si>
  <si>
    <t>Supervisor de Obra</t>
  </si>
  <si>
    <t>Maquinista Zanjadora</t>
  </si>
  <si>
    <t>Maquinista Tunelera Dirigida</t>
  </si>
  <si>
    <t>Operador localizador Tunelera</t>
  </si>
  <si>
    <t>propio</t>
  </si>
  <si>
    <t>Maq. Retroexcavadora</t>
  </si>
  <si>
    <t>Operador Sopladora</t>
  </si>
  <si>
    <t>Operador Compresor</t>
  </si>
  <si>
    <t>Empalmador</t>
  </si>
  <si>
    <t>Capataz de Obra Civil</t>
  </si>
  <si>
    <t>Operario de Obra Civil</t>
  </si>
  <si>
    <t>Representante Técnico</t>
  </si>
  <si>
    <t>Representante Seguridad e Higiene</t>
  </si>
  <si>
    <t>Dirección de Obra</t>
  </si>
  <si>
    <t>Todas</t>
  </si>
  <si>
    <t>Interurbana/Urbana</t>
  </si>
  <si>
    <t>Supervisor de Ingenierías y Permisos</t>
  </si>
  <si>
    <t>Coordinador de Proyecto/Jefe de Obra</t>
  </si>
  <si>
    <t>Gestor de Permisos</t>
  </si>
  <si>
    <t>MES 1</t>
  </si>
  <si>
    <t>MES 2</t>
  </si>
  <si>
    <t>MES 3</t>
  </si>
  <si>
    <t>1 SEMANA</t>
  </si>
  <si>
    <t>2 SEMANA</t>
  </si>
  <si>
    <t>3 SEMANA</t>
  </si>
  <si>
    <t>4 SEMANA</t>
  </si>
  <si>
    <t>Frente de Obra 1
Obra Civil - Interurubano</t>
  </si>
  <si>
    <t>Frente de Obra 2
Obra Civil - Interurubano</t>
  </si>
  <si>
    <t>Frente de Obra 3
Cruces Especiales</t>
  </si>
  <si>
    <t>Frente de Obra 4
Inst. Cámaras</t>
  </si>
  <si>
    <t>Frente de Obra 5
Inst. Cámaras</t>
  </si>
  <si>
    <t>Frente de Obra 6
Instalación de FO - Mandrilado</t>
  </si>
  <si>
    <t>Frente de Obra 7
Empalmes y Mediciones</t>
  </si>
  <si>
    <t>Emp</t>
  </si>
  <si>
    <t>ODF´s</t>
  </si>
  <si>
    <t>MED</t>
  </si>
  <si>
    <t>PLAN DE TRABAJO - Por frente de Obra</t>
  </si>
  <si>
    <t>El siguiente cuadro es el modelo a seguir que debe ser presentado</t>
  </si>
  <si>
    <t>Se ha completado a modo de ejemplo, el Oferente deberá completarlo de acuerdo a su propuesta</t>
  </si>
  <si>
    <t>Debe existir una coherencia entre los datos que se vuelquen en cada solapa.</t>
  </si>
  <si>
    <t>Oferente:</t>
  </si>
  <si>
    <t>Deberá completarlo con la mayor cantidad de información posible, respetando el criterio establecido</t>
  </si>
  <si>
    <t>Detalle/Descripción de los Recursos Mecánicos que el oferente pondrá a disposición del Proyecto, organizados por Frentes de Obra</t>
  </si>
  <si>
    <t>Detalle/Descripción de los Recursos Humanos que el oferente pondrá a disposición del Proyecto, por Frentes de Obra</t>
  </si>
  <si>
    <t>Produccción Diaria</t>
  </si>
  <si>
    <r>
      <rPr>
        <sz val="11"/>
        <rFont val="Arial"/>
        <family val="2"/>
      </rPr>
      <t>SECCION</t>
    </r>
  </si>
  <si>
    <t>2600mts x día</t>
  </si>
  <si>
    <t>1600 mts x día</t>
  </si>
  <si>
    <t>300mts x día</t>
  </si>
  <si>
    <t>5 x día</t>
  </si>
  <si>
    <t>400mts x día</t>
  </si>
  <si>
    <t>2 emp x día</t>
  </si>
  <si>
    <t xml:space="preserve">Obra: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</si>
</sst>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;###0"/>
    <numFmt numFmtId="165" formatCode="#,##0.00;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9"/>
      <color theme="6" tint="-0.499984740745262"/>
      <name val="Arial"/>
      <family val="2"/>
    </font>
    <font>
      <u/>
      <sz val="12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sz val="11"/>
      <color rgb="FF000000"/>
      <name val="Arial"/>
      <family val="2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rgb="FF000000"/>
      <name val="Arial"/>
      <family val="2"/>
    </font>
    <font>
      <sz val="14"/>
      <color rgb="FF000000"/>
      <name val="Arial"/>
      <family val="2"/>
    </font>
    <font>
      <sz val="12"/>
      <color rgb="FF000000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8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Continuous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" xfId="0" applyFill="1" applyBorder="1" applyAlignment="1">
      <alignment horizontal="centerContinuous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2" xfId="0" applyBorder="1" applyAlignment="1">
      <alignment horizontal="centerContinuous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Continuous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Continuous" vertical="center" wrapText="1"/>
    </xf>
    <xf numFmtId="0" fontId="0" fillId="2" borderId="2" xfId="0" applyFill="1" applyBorder="1" applyAlignment="1">
      <alignment horizontal="centerContinuous" vertical="center"/>
    </xf>
    <xf numFmtId="0" fontId="0" fillId="2" borderId="3" xfId="0" applyFill="1" applyBorder="1" applyAlignment="1">
      <alignment horizontal="centerContinuous" vertical="center"/>
    </xf>
    <xf numFmtId="0" fontId="0" fillId="2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22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 wrapText="1"/>
    </xf>
    <xf numFmtId="0" fontId="3" fillId="4" borderId="28" xfId="0" applyFont="1" applyFill="1" applyBorder="1" applyAlignment="1">
      <alignment horizontal="left" vertical="top"/>
    </xf>
    <xf numFmtId="0" fontId="3" fillId="4" borderId="33" xfId="0" applyFont="1" applyFill="1" applyBorder="1" applyAlignment="1">
      <alignment horizontal="left" vertical="top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Continuous" vertical="center" wrapText="1"/>
    </xf>
    <xf numFmtId="0" fontId="9" fillId="2" borderId="1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Continuous" vertical="center" wrapText="1"/>
    </xf>
    <xf numFmtId="0" fontId="9" fillId="2" borderId="2" xfId="0" applyFont="1" applyFill="1" applyBorder="1" applyAlignment="1">
      <alignment horizontal="centerContinuous" vertical="center"/>
    </xf>
    <xf numFmtId="0" fontId="9" fillId="2" borderId="3" xfId="0" applyFont="1" applyFill="1" applyBorder="1" applyAlignment="1">
      <alignment horizontal="centerContinuous" vertical="center"/>
    </xf>
    <xf numFmtId="0" fontId="9" fillId="0" borderId="0" xfId="0" applyFont="1"/>
    <xf numFmtId="0" fontId="11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center"/>
    </xf>
    <xf numFmtId="16" fontId="15" fillId="7" borderId="25" xfId="0" applyNumberFormat="1" applyFont="1" applyFill="1" applyBorder="1" applyAlignment="1">
      <alignment horizontal="center" vertical="center" wrapText="1"/>
    </xf>
    <xf numFmtId="16" fontId="15" fillId="7" borderId="21" xfId="0" applyNumberFormat="1" applyFont="1" applyFill="1" applyBorder="1" applyAlignment="1">
      <alignment horizontal="center" vertical="center" wrapText="1"/>
    </xf>
    <xf numFmtId="16" fontId="15" fillId="7" borderId="26" xfId="0" applyNumberFormat="1" applyFont="1" applyFill="1" applyBorder="1" applyAlignment="1">
      <alignment horizontal="center" vertical="center" wrapText="1"/>
    </xf>
    <xf numFmtId="164" fontId="13" fillId="6" borderId="20" xfId="0" applyNumberFormat="1" applyFont="1" applyFill="1" applyBorder="1" applyAlignment="1">
      <alignment horizontal="center" vertical="center" wrapText="1"/>
    </xf>
    <xf numFmtId="165" fontId="15" fillId="12" borderId="27" xfId="0" applyNumberFormat="1" applyFont="1" applyFill="1" applyBorder="1" applyAlignment="1">
      <alignment horizontal="center" vertical="center" wrapText="1"/>
    </xf>
    <xf numFmtId="165" fontId="15" fillId="12" borderId="28" xfId="0" applyNumberFormat="1" applyFont="1" applyFill="1" applyBorder="1" applyAlignment="1">
      <alignment horizontal="center" vertical="center" wrapText="1"/>
    </xf>
    <xf numFmtId="165" fontId="15" fillId="12" borderId="33" xfId="0" applyNumberFormat="1" applyFont="1" applyFill="1" applyBorder="1" applyAlignment="1">
      <alignment horizontal="center" vertical="center" wrapText="1"/>
    </xf>
    <xf numFmtId="165" fontId="15" fillId="0" borderId="27" xfId="0" applyNumberFormat="1" applyFont="1" applyFill="1" applyBorder="1" applyAlignment="1">
      <alignment horizontal="center" vertical="center" wrapText="1"/>
    </xf>
    <xf numFmtId="165" fontId="15" fillId="0" borderId="28" xfId="0" applyNumberFormat="1" applyFont="1" applyFill="1" applyBorder="1" applyAlignment="1">
      <alignment horizontal="center" vertical="center" wrapText="1"/>
    </xf>
    <xf numFmtId="165" fontId="15" fillId="0" borderId="29" xfId="0" applyNumberFormat="1" applyFont="1" applyFill="1" applyBorder="1" applyAlignment="1">
      <alignment horizontal="center" vertical="center" wrapText="1"/>
    </xf>
    <xf numFmtId="165" fontId="15" fillId="0" borderId="30" xfId="0" applyNumberFormat="1" applyFont="1" applyFill="1" applyBorder="1" applyAlignment="1">
      <alignment horizontal="center" vertical="center" wrapText="1"/>
    </xf>
    <xf numFmtId="165" fontId="15" fillId="8" borderId="27" xfId="0" applyNumberFormat="1" applyFont="1" applyFill="1" applyBorder="1" applyAlignment="1">
      <alignment horizontal="center" vertical="center" wrapText="1"/>
    </xf>
    <xf numFmtId="165" fontId="15" fillId="11" borderId="28" xfId="0" applyNumberFormat="1" applyFont="1" applyFill="1" applyBorder="1" applyAlignment="1">
      <alignment horizontal="center" vertical="center" wrapText="1"/>
    </xf>
    <xf numFmtId="165" fontId="15" fillId="11" borderId="33" xfId="0" applyNumberFormat="1" applyFont="1" applyFill="1" applyBorder="1" applyAlignment="1">
      <alignment horizontal="center" vertical="center" wrapText="1"/>
    </xf>
    <xf numFmtId="165" fontId="15" fillId="11" borderId="27" xfId="0" applyNumberFormat="1" applyFont="1" applyFill="1" applyBorder="1" applyAlignment="1">
      <alignment horizontal="center" vertical="center" wrapText="1"/>
    </xf>
    <xf numFmtId="165" fontId="15" fillId="9" borderId="33" xfId="0" applyNumberFormat="1" applyFont="1" applyFill="1" applyBorder="1" applyAlignment="1">
      <alignment horizontal="center" vertical="center" wrapText="1"/>
    </xf>
    <xf numFmtId="165" fontId="17" fillId="0" borderId="30" xfId="0" applyNumberFormat="1" applyFont="1" applyFill="1" applyBorder="1" applyAlignment="1">
      <alignment horizontal="center" vertical="center" wrapText="1"/>
    </xf>
    <xf numFmtId="165" fontId="15" fillId="10" borderId="33" xfId="0" applyNumberFormat="1" applyFont="1" applyFill="1" applyBorder="1" applyAlignment="1">
      <alignment horizontal="center" vertical="center" wrapText="1"/>
    </xf>
    <xf numFmtId="165" fontId="15" fillId="10" borderId="27" xfId="0" applyNumberFormat="1" applyFont="1" applyFill="1" applyBorder="1" applyAlignment="1">
      <alignment horizontal="center" vertical="center" wrapText="1"/>
    </xf>
    <xf numFmtId="165" fontId="15" fillId="10" borderId="28" xfId="0" applyNumberFormat="1" applyFont="1" applyFill="1" applyBorder="1" applyAlignment="1">
      <alignment horizontal="center" vertical="center" wrapText="1"/>
    </xf>
    <xf numFmtId="165" fontId="15" fillId="13" borderId="33" xfId="0" applyNumberFormat="1" applyFont="1" applyFill="1" applyBorder="1" applyAlignment="1">
      <alignment horizontal="center" vertical="center" wrapText="1"/>
    </xf>
    <xf numFmtId="165" fontId="15" fillId="13" borderId="27" xfId="0" applyNumberFormat="1" applyFont="1" applyFill="1" applyBorder="1" applyAlignment="1">
      <alignment horizontal="center" vertical="center" wrapText="1"/>
    </xf>
    <xf numFmtId="165" fontId="15" fillId="13" borderId="28" xfId="0" applyNumberFormat="1" applyFont="1" applyFill="1" applyBorder="1" applyAlignment="1">
      <alignment horizontal="center" vertical="center" wrapText="1"/>
    </xf>
    <xf numFmtId="2" fontId="15" fillId="0" borderId="28" xfId="0" applyNumberFormat="1" applyFont="1" applyFill="1" applyBorder="1" applyAlignment="1">
      <alignment horizontal="center" vertical="center" wrapText="1"/>
    </xf>
    <xf numFmtId="2" fontId="15" fillId="0" borderId="29" xfId="0" applyNumberFormat="1" applyFont="1" applyFill="1" applyBorder="1" applyAlignment="1">
      <alignment horizontal="center" vertical="center" wrapText="1"/>
    </xf>
    <xf numFmtId="165" fontId="15" fillId="14" borderId="27" xfId="0" applyNumberFormat="1" applyFont="1" applyFill="1" applyBorder="1" applyAlignment="1">
      <alignment horizontal="center" vertical="center" wrapText="1"/>
    </xf>
    <xf numFmtId="165" fontId="15" fillId="14" borderId="28" xfId="0" applyNumberFormat="1" applyFont="1" applyFill="1" applyBorder="1" applyAlignment="1">
      <alignment horizontal="center" vertical="center" wrapText="1"/>
    </xf>
    <xf numFmtId="165" fontId="15" fillId="14" borderId="29" xfId="0" applyNumberFormat="1" applyFont="1" applyFill="1" applyBorder="1" applyAlignment="1">
      <alignment horizontal="center" vertical="center" wrapText="1"/>
    </xf>
    <xf numFmtId="165" fontId="15" fillId="14" borderId="30" xfId="0" applyNumberFormat="1" applyFont="1" applyFill="1" applyBorder="1" applyAlignment="1">
      <alignment horizontal="center" vertical="center" wrapText="1"/>
    </xf>
    <xf numFmtId="165" fontId="15" fillId="0" borderId="34" xfId="0" applyNumberFormat="1" applyFont="1" applyFill="1" applyBorder="1" applyAlignment="1">
      <alignment horizontal="center" vertical="center" wrapText="1"/>
    </xf>
    <xf numFmtId="165" fontId="15" fillId="0" borderId="31" xfId="0" applyNumberFormat="1" applyFont="1" applyFill="1" applyBorder="1" applyAlignment="1">
      <alignment horizontal="center" vertical="center" wrapText="1"/>
    </xf>
    <xf numFmtId="165" fontId="15" fillId="0" borderId="35" xfId="0" applyNumberFormat="1" applyFont="1" applyFill="1" applyBorder="1" applyAlignment="1">
      <alignment horizontal="center" vertical="center" wrapText="1"/>
    </xf>
    <xf numFmtId="165" fontId="15" fillId="12" borderId="31" xfId="0" applyNumberFormat="1" applyFont="1" applyFill="1" applyBorder="1" applyAlignment="1">
      <alignment horizontal="center" vertical="center" wrapText="1"/>
    </xf>
    <xf numFmtId="165" fontId="15" fillId="12" borderId="32" xfId="0" applyNumberFormat="1" applyFont="1" applyFill="1" applyBorder="1" applyAlignment="1">
      <alignment horizontal="center" vertical="center" wrapText="1"/>
    </xf>
    <xf numFmtId="165" fontId="15" fillId="12" borderId="36" xfId="0" applyNumberFormat="1" applyFont="1" applyFill="1" applyBorder="1" applyAlignment="1">
      <alignment horizontal="center" vertical="center" wrapText="1"/>
    </xf>
    <xf numFmtId="165" fontId="18" fillId="0" borderId="32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/>
    </xf>
    <xf numFmtId="0" fontId="8" fillId="6" borderId="37" xfId="0" applyFont="1" applyFill="1" applyBorder="1" applyAlignment="1">
      <alignment horizontal="left" vertical="center" wrapText="1"/>
    </xf>
    <xf numFmtId="0" fontId="16" fillId="12" borderId="38" xfId="0" applyFont="1" applyFill="1" applyBorder="1" applyAlignment="1">
      <alignment vertical="center" wrapText="1"/>
    </xf>
    <xf numFmtId="0" fontId="16" fillId="11" borderId="38" xfId="0" applyFont="1" applyFill="1" applyBorder="1" applyAlignment="1">
      <alignment vertical="center" wrapText="1"/>
    </xf>
    <xf numFmtId="0" fontId="16" fillId="9" borderId="38" xfId="0" applyFont="1" applyFill="1" applyBorder="1" applyAlignment="1">
      <alignment vertical="center" wrapText="1"/>
    </xf>
    <xf numFmtId="0" fontId="16" fillId="10" borderId="38" xfId="0" applyFont="1" applyFill="1" applyBorder="1" applyAlignment="1">
      <alignment vertical="center" wrapText="1"/>
    </xf>
    <xf numFmtId="0" fontId="16" fillId="13" borderId="38" xfId="0" applyFont="1" applyFill="1" applyBorder="1" applyAlignment="1">
      <alignment vertical="center" wrapText="1"/>
    </xf>
    <xf numFmtId="0" fontId="16" fillId="14" borderId="38" xfId="0" applyFont="1" applyFill="1" applyBorder="1" applyAlignment="1">
      <alignment vertical="center" wrapText="1"/>
    </xf>
    <xf numFmtId="0" fontId="16" fillId="12" borderId="39" xfId="0" applyFont="1" applyFill="1" applyBorder="1" applyAlignment="1">
      <alignment vertical="center" wrapText="1"/>
    </xf>
    <xf numFmtId="0" fontId="8" fillId="6" borderId="37" xfId="0" applyFont="1" applyFill="1" applyBorder="1" applyAlignment="1">
      <alignment horizontal="center" vertical="center" wrapText="1"/>
    </xf>
    <xf numFmtId="0" fontId="16" fillId="12" borderId="38" xfId="0" applyFont="1" applyFill="1" applyBorder="1" applyAlignment="1">
      <alignment horizontal="center" vertical="center" wrapText="1"/>
    </xf>
    <xf numFmtId="0" fontId="16" fillId="11" borderId="38" xfId="0" applyFont="1" applyFill="1" applyBorder="1" applyAlignment="1">
      <alignment horizontal="center" vertical="center" wrapText="1"/>
    </xf>
    <xf numFmtId="0" fontId="16" fillId="9" borderId="38" xfId="0" applyFont="1" applyFill="1" applyBorder="1" applyAlignment="1">
      <alignment horizontal="center" vertical="center" wrapText="1"/>
    </xf>
    <xf numFmtId="0" fontId="16" fillId="10" borderId="38" xfId="0" applyFont="1" applyFill="1" applyBorder="1" applyAlignment="1">
      <alignment horizontal="center" vertical="center" wrapText="1"/>
    </xf>
    <xf numFmtId="0" fontId="16" fillId="13" borderId="38" xfId="0" applyFont="1" applyFill="1" applyBorder="1" applyAlignment="1">
      <alignment horizontal="center" vertical="center" wrapText="1"/>
    </xf>
    <xf numFmtId="0" fontId="16" fillId="14" borderId="38" xfId="0" applyFont="1" applyFill="1" applyBorder="1" applyAlignment="1">
      <alignment horizontal="center" vertical="center" wrapText="1"/>
    </xf>
    <xf numFmtId="0" fontId="16" fillId="12" borderId="39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13" fillId="5" borderId="23" xfId="0" applyFont="1" applyFill="1" applyBorder="1" applyAlignment="1">
      <alignment horizontal="center" vertical="center"/>
    </xf>
    <xf numFmtId="0" fontId="13" fillId="5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1000125</xdr:colOff>
      <xdr:row>0</xdr:row>
      <xdr:rowOff>161924</xdr:rowOff>
    </xdr:from>
    <xdr:to>
      <xdr:col>8</xdr:col>
      <xdr:colOff>1417929</xdr:colOff>
      <xdr:row>4</xdr:row>
      <xdr:rowOff>51773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B551159-CDA4-4BA0-A39C-4FF6134C0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72700" y="161924"/>
          <a:ext cx="1932279" cy="651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0</xdr:row>
      <xdr:rowOff>0</xdr:rowOff>
    </xdr:from>
    <xdr:to>
      <xdr:col>6</xdr:col>
      <xdr:colOff>2113254</xdr:colOff>
      <xdr:row>3</xdr:row>
      <xdr:rowOff>80349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8D67D0-36AD-4E64-9D01-83E187BF3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39200" y="228599"/>
          <a:ext cx="1932279" cy="651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381000</xdr:colOff>
      <xdr:row>1</xdr:row>
      <xdr:rowOff>95250</xdr:rowOff>
    </xdr:from>
    <xdr:to>
      <xdr:col>14</xdr:col>
      <xdr:colOff>608304</xdr:colOff>
      <xdr:row>4</xdr:row>
      <xdr:rowOff>123155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96CB1AF-D8B3-4E87-B8E4-03038C287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2050" y="523875"/>
          <a:ext cx="1522704" cy="513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529E2-9588-467B-9CE2-082DC00E1885}">
  <sheetPr>
    <pageSetUpPr fitToPage="1"/>
  </sheetPr>
  <dimension ref="B1:I73"/>
  <sheetViews>
    <sheetView tabSelected="1" topLeftCell="B1" workbookViewId="0">
      <selection activeCell="C3" sqref="C3"/>
    </sheetView>
  </sheetViews>
  <sheetFormatPr baseColWidth="10" defaultRowHeight="15" x14ac:dyDescent="0.25"/>
  <cols>
    <col min="1" max="1" width="3.85546875" customWidth="1"/>
    <col min="2" max="2" width="3.7109375" customWidth="1"/>
    <col min="3" max="3" width="39.140625" style="1" customWidth="1"/>
    <col min="4" max="9" width="22.7109375" style="1" customWidth="1"/>
  </cols>
  <sheetData>
    <row r="1" spans="2:9" x14ac:dyDescent="0.25">
      <c r="C1" s="67"/>
      <c r="D1" s="68"/>
      <c r="E1" s="68" t="s">
        <v>113</v>
      </c>
    </row>
    <row r="2" spans="2:9" x14ac:dyDescent="0.25">
      <c r="C2" s="67" t="s">
        <v>125</v>
      </c>
      <c r="D2" s="68"/>
      <c r="E2" s="68"/>
    </row>
    <row r="3" spans="2:9" x14ac:dyDescent="0.25">
      <c r="C3" s="57"/>
    </row>
    <row r="4" spans="2:9" x14ac:dyDescent="0.25">
      <c r="C4" s="66" t="s">
        <v>115</v>
      </c>
    </row>
    <row r="5" spans="2:9" x14ac:dyDescent="0.25">
      <c r="C5" s="57" t="s">
        <v>110</v>
      </c>
    </row>
    <row r="6" spans="2:9" x14ac:dyDescent="0.25">
      <c r="C6" s="57" t="s">
        <v>111</v>
      </c>
    </row>
    <row r="7" spans="2:9" x14ac:dyDescent="0.25">
      <c r="C7" s="57" t="s">
        <v>112</v>
      </c>
    </row>
    <row r="8" spans="2:9" x14ac:dyDescent="0.25">
      <c r="C8" s="57" t="s">
        <v>114</v>
      </c>
    </row>
    <row r="9" spans="2:9" ht="15.75" thickBot="1" x14ac:dyDescent="0.3"/>
    <row r="10" spans="2:9" s="76" customFormat="1" ht="16.5" thickBot="1" x14ac:dyDescent="0.3">
      <c r="B10" s="69"/>
      <c r="C10" s="70" t="s">
        <v>4</v>
      </c>
      <c r="D10" s="71" t="s">
        <v>27</v>
      </c>
      <c r="E10" s="72" t="s">
        <v>13</v>
      </c>
      <c r="F10" s="72" t="s">
        <v>8</v>
      </c>
      <c r="G10" s="73" t="s">
        <v>6</v>
      </c>
      <c r="H10" s="74"/>
      <c r="I10" s="75"/>
    </row>
    <row r="11" spans="2:9" ht="38.25" customHeight="1" thickBot="1" x14ac:dyDescent="0.3">
      <c r="B11" s="2"/>
      <c r="C11" s="27">
        <v>1</v>
      </c>
      <c r="D11" s="28" t="s">
        <v>28</v>
      </c>
      <c r="E11" s="29" t="s">
        <v>29</v>
      </c>
      <c r="F11" s="30">
        <v>2600</v>
      </c>
      <c r="G11" s="133" t="s">
        <v>11</v>
      </c>
      <c r="H11" s="133"/>
      <c r="I11" s="134"/>
    </row>
    <row r="12" spans="2:9" ht="45" customHeight="1" thickBot="1" x14ac:dyDescent="0.3">
      <c r="B12" s="13" t="s">
        <v>12</v>
      </c>
      <c r="C12" s="14" t="s">
        <v>7</v>
      </c>
      <c r="D12" s="14" t="s">
        <v>22</v>
      </c>
      <c r="E12" s="14" t="s">
        <v>5</v>
      </c>
      <c r="F12" s="14" t="s">
        <v>31</v>
      </c>
      <c r="G12" s="15" t="s">
        <v>9</v>
      </c>
      <c r="H12" s="15" t="s">
        <v>10</v>
      </c>
      <c r="I12" s="16" t="s">
        <v>40</v>
      </c>
    </row>
    <row r="13" spans="2:9" x14ac:dyDescent="0.25">
      <c r="B13" s="3">
        <v>1</v>
      </c>
      <c r="C13" s="4" t="s">
        <v>59</v>
      </c>
      <c r="D13" s="4" t="s">
        <v>61</v>
      </c>
      <c r="E13" s="4" t="s">
        <v>14</v>
      </c>
      <c r="F13" s="4" t="s">
        <v>32</v>
      </c>
      <c r="G13" s="4" t="s">
        <v>17</v>
      </c>
      <c r="H13" s="4" t="s">
        <v>18</v>
      </c>
      <c r="I13" s="5">
        <v>2000</v>
      </c>
    </row>
    <row r="14" spans="2:9" x14ac:dyDescent="0.25">
      <c r="B14" s="41">
        <v>2</v>
      </c>
      <c r="C14" s="42" t="s">
        <v>3</v>
      </c>
      <c r="D14" s="42" t="s">
        <v>60</v>
      </c>
      <c r="E14" s="42" t="s">
        <v>14</v>
      </c>
      <c r="F14" s="42" t="s">
        <v>32</v>
      </c>
      <c r="G14" s="42" t="s">
        <v>16</v>
      </c>
      <c r="H14" s="42" t="s">
        <v>19</v>
      </c>
      <c r="I14" s="43">
        <v>2000</v>
      </c>
    </row>
    <row r="15" spans="2:9" x14ac:dyDescent="0.25">
      <c r="B15" s="6">
        <v>3</v>
      </c>
      <c r="C15" s="7" t="s">
        <v>1</v>
      </c>
      <c r="D15" s="7" t="s">
        <v>26</v>
      </c>
      <c r="E15" s="7" t="s">
        <v>15</v>
      </c>
      <c r="F15" s="7" t="s">
        <v>32</v>
      </c>
      <c r="G15" s="7" t="s">
        <v>16</v>
      </c>
      <c r="H15" s="7" t="s">
        <v>18</v>
      </c>
      <c r="I15" s="8">
        <v>600</v>
      </c>
    </row>
    <row r="16" spans="2:9" x14ac:dyDescent="0.25">
      <c r="B16" s="6">
        <v>4</v>
      </c>
      <c r="C16" s="7" t="s">
        <v>2</v>
      </c>
      <c r="D16" s="7" t="s">
        <v>25</v>
      </c>
      <c r="E16" s="7" t="s">
        <v>15</v>
      </c>
      <c r="F16" s="7" t="s">
        <v>32</v>
      </c>
      <c r="G16" s="7" t="s">
        <v>16</v>
      </c>
      <c r="H16" s="7" t="s">
        <v>20</v>
      </c>
      <c r="I16" s="8">
        <v>600</v>
      </c>
    </row>
    <row r="17" spans="2:9" x14ac:dyDescent="0.25">
      <c r="B17" s="6">
        <v>5</v>
      </c>
      <c r="C17" s="7" t="s">
        <v>21</v>
      </c>
      <c r="D17" s="7" t="s">
        <v>24</v>
      </c>
      <c r="E17" s="7" t="s">
        <v>14</v>
      </c>
      <c r="F17" s="7" t="s">
        <v>32</v>
      </c>
      <c r="G17" s="7" t="s">
        <v>16</v>
      </c>
      <c r="H17" s="7" t="s">
        <v>20</v>
      </c>
      <c r="I17" s="8">
        <v>1000</v>
      </c>
    </row>
    <row r="18" spans="2:9" ht="15.75" thickBot="1" x14ac:dyDescent="0.3">
      <c r="B18" s="9">
        <v>6</v>
      </c>
      <c r="C18" s="10"/>
      <c r="D18" s="10"/>
      <c r="E18" s="10"/>
      <c r="F18" s="10"/>
      <c r="G18" s="10"/>
      <c r="H18" s="10"/>
      <c r="I18" s="11"/>
    </row>
    <row r="19" spans="2:9" ht="15.75" thickBot="1" x14ac:dyDescent="0.3"/>
    <row r="20" spans="2:9" ht="15.75" thickBot="1" x14ac:dyDescent="0.3">
      <c r="B20" s="12"/>
      <c r="C20" s="36" t="s">
        <v>4</v>
      </c>
      <c r="D20" s="31" t="s">
        <v>27</v>
      </c>
      <c r="E20" s="32" t="s">
        <v>13</v>
      </c>
      <c r="F20" s="32" t="s">
        <v>8</v>
      </c>
      <c r="G20" s="33" t="s">
        <v>6</v>
      </c>
      <c r="H20" s="34"/>
      <c r="I20" s="35"/>
    </row>
    <row r="21" spans="2:9" ht="38.25" customHeight="1" thickBot="1" x14ac:dyDescent="0.3">
      <c r="B21" s="2"/>
      <c r="C21" s="27">
        <v>2</v>
      </c>
      <c r="D21" s="28" t="s">
        <v>28</v>
      </c>
      <c r="E21" s="29" t="s">
        <v>29</v>
      </c>
      <c r="F21" s="30" t="s">
        <v>30</v>
      </c>
      <c r="G21" s="133" t="s">
        <v>11</v>
      </c>
      <c r="H21" s="133"/>
      <c r="I21" s="134"/>
    </row>
    <row r="22" spans="2:9" ht="45" customHeight="1" thickBot="1" x14ac:dyDescent="0.3">
      <c r="B22" s="13" t="s">
        <v>12</v>
      </c>
      <c r="C22" s="14" t="s">
        <v>7</v>
      </c>
      <c r="D22" s="14" t="s">
        <v>22</v>
      </c>
      <c r="E22" s="14" t="s">
        <v>5</v>
      </c>
      <c r="F22" s="14" t="s">
        <v>31</v>
      </c>
      <c r="G22" s="15" t="s">
        <v>9</v>
      </c>
      <c r="H22" s="15" t="s">
        <v>10</v>
      </c>
      <c r="I22" s="16" t="s">
        <v>40</v>
      </c>
    </row>
    <row r="23" spans="2:9" x14ac:dyDescent="0.25">
      <c r="B23" s="3">
        <v>1</v>
      </c>
      <c r="C23" s="4" t="s">
        <v>59</v>
      </c>
      <c r="D23" s="4" t="s">
        <v>61</v>
      </c>
      <c r="E23" s="4" t="s">
        <v>14</v>
      </c>
      <c r="F23" s="4" t="s">
        <v>32</v>
      </c>
      <c r="G23" s="4" t="s">
        <v>17</v>
      </c>
      <c r="H23" s="4" t="s">
        <v>18</v>
      </c>
      <c r="I23" s="5">
        <v>1600</v>
      </c>
    </row>
    <row r="24" spans="2:9" x14ac:dyDescent="0.25">
      <c r="B24" s="6">
        <v>2</v>
      </c>
      <c r="C24" s="7" t="s">
        <v>0</v>
      </c>
      <c r="D24" s="7" t="s">
        <v>23</v>
      </c>
      <c r="E24" s="7" t="s">
        <v>14</v>
      </c>
      <c r="F24" s="7" t="s">
        <v>32</v>
      </c>
      <c r="G24" s="7" t="s">
        <v>17</v>
      </c>
      <c r="H24" s="7" t="s">
        <v>18</v>
      </c>
      <c r="I24" s="8">
        <v>1000</v>
      </c>
    </row>
    <row r="25" spans="2:9" x14ac:dyDescent="0.25">
      <c r="B25" s="6">
        <v>3</v>
      </c>
      <c r="C25" s="7" t="s">
        <v>1</v>
      </c>
      <c r="D25" s="7" t="s">
        <v>26</v>
      </c>
      <c r="E25" s="7" t="s">
        <v>15</v>
      </c>
      <c r="F25" s="7" t="s">
        <v>32</v>
      </c>
      <c r="G25" s="7" t="s">
        <v>16</v>
      </c>
      <c r="H25" s="7" t="s">
        <v>18</v>
      </c>
      <c r="I25" s="8">
        <v>600</v>
      </c>
    </row>
    <row r="26" spans="2:9" x14ac:dyDescent="0.25">
      <c r="B26" s="6">
        <v>4</v>
      </c>
      <c r="C26" s="7" t="s">
        <v>2</v>
      </c>
      <c r="D26" s="7" t="s">
        <v>25</v>
      </c>
      <c r="E26" s="7" t="s">
        <v>15</v>
      </c>
      <c r="F26" s="7" t="s">
        <v>32</v>
      </c>
      <c r="G26" s="7" t="s">
        <v>16</v>
      </c>
      <c r="H26" s="7" t="s">
        <v>20</v>
      </c>
      <c r="I26" s="8">
        <v>600</v>
      </c>
    </row>
    <row r="27" spans="2:9" x14ac:dyDescent="0.25">
      <c r="B27" s="6">
        <v>5</v>
      </c>
      <c r="C27" s="7" t="s">
        <v>21</v>
      </c>
      <c r="D27" s="7" t="s">
        <v>24</v>
      </c>
      <c r="E27" s="7" t="s">
        <v>14</v>
      </c>
      <c r="F27" s="7" t="s">
        <v>32</v>
      </c>
      <c r="G27" s="7" t="s">
        <v>16</v>
      </c>
      <c r="H27" s="7" t="s">
        <v>20</v>
      </c>
      <c r="I27" s="8">
        <v>1000</v>
      </c>
    </row>
    <row r="28" spans="2:9" ht="15.75" thickBot="1" x14ac:dyDescent="0.3">
      <c r="B28" s="9">
        <v>6</v>
      </c>
      <c r="C28" s="10"/>
      <c r="D28" s="10"/>
      <c r="E28" s="10"/>
      <c r="F28" s="10"/>
      <c r="G28" s="10"/>
      <c r="H28" s="10"/>
      <c r="I28" s="11"/>
    </row>
    <row r="29" spans="2:9" ht="15.75" thickBot="1" x14ac:dyDescent="0.3"/>
    <row r="30" spans="2:9" ht="15.75" thickBot="1" x14ac:dyDescent="0.3">
      <c r="B30" s="12"/>
      <c r="C30" s="36" t="s">
        <v>4</v>
      </c>
      <c r="D30" s="31" t="s">
        <v>27</v>
      </c>
      <c r="E30" s="32" t="s">
        <v>13</v>
      </c>
      <c r="F30" s="32" t="s">
        <v>8</v>
      </c>
      <c r="G30" s="33" t="s">
        <v>6</v>
      </c>
      <c r="H30" s="34"/>
      <c r="I30" s="35"/>
    </row>
    <row r="31" spans="2:9" ht="38.25" customHeight="1" thickBot="1" x14ac:dyDescent="0.3">
      <c r="B31" s="2"/>
      <c r="C31" s="27">
        <v>3</v>
      </c>
      <c r="D31" s="28" t="s">
        <v>28</v>
      </c>
      <c r="E31" s="29" t="s">
        <v>29</v>
      </c>
      <c r="F31" s="30" t="s">
        <v>33</v>
      </c>
      <c r="G31" s="133" t="s">
        <v>34</v>
      </c>
      <c r="H31" s="133"/>
      <c r="I31" s="134"/>
    </row>
    <row r="32" spans="2:9" ht="45" customHeight="1" thickBot="1" x14ac:dyDescent="0.3">
      <c r="B32" s="13" t="s">
        <v>12</v>
      </c>
      <c r="C32" s="14" t="s">
        <v>7</v>
      </c>
      <c r="D32" s="14" t="s">
        <v>22</v>
      </c>
      <c r="E32" s="14" t="s">
        <v>5</v>
      </c>
      <c r="F32" s="14" t="s">
        <v>31</v>
      </c>
      <c r="G32" s="15" t="s">
        <v>9</v>
      </c>
      <c r="H32" s="15" t="s">
        <v>10</v>
      </c>
      <c r="I32" s="16" t="s">
        <v>40</v>
      </c>
    </row>
    <row r="33" spans="2:9" x14ac:dyDescent="0.25">
      <c r="B33" s="3">
        <v>1</v>
      </c>
      <c r="C33" s="4" t="s">
        <v>35</v>
      </c>
      <c r="D33" s="4" t="s">
        <v>36</v>
      </c>
      <c r="E33" s="4" t="s">
        <v>14</v>
      </c>
      <c r="F33" s="4" t="s">
        <v>32</v>
      </c>
      <c r="G33" s="4" t="s">
        <v>16</v>
      </c>
      <c r="H33" s="4" t="s">
        <v>37</v>
      </c>
      <c r="I33" s="5">
        <v>500</v>
      </c>
    </row>
    <row r="34" spans="2:9" ht="15.75" thickBot="1" x14ac:dyDescent="0.3">
      <c r="B34" s="9"/>
      <c r="C34" s="10"/>
      <c r="D34" s="10"/>
      <c r="E34" s="10"/>
      <c r="F34" s="10"/>
      <c r="G34" s="10"/>
      <c r="H34" s="10"/>
      <c r="I34" s="11"/>
    </row>
    <row r="35" spans="2:9" ht="15.75" thickBot="1" x14ac:dyDescent="0.3"/>
    <row r="36" spans="2:9" ht="15.75" thickBot="1" x14ac:dyDescent="0.3">
      <c r="B36" s="12"/>
      <c r="C36" s="36" t="s">
        <v>4</v>
      </c>
      <c r="D36" s="31" t="s">
        <v>27</v>
      </c>
      <c r="E36" s="32" t="s">
        <v>13</v>
      </c>
      <c r="F36" s="32" t="s">
        <v>8</v>
      </c>
      <c r="G36" s="33" t="s">
        <v>6</v>
      </c>
      <c r="H36" s="34"/>
      <c r="I36" s="35"/>
    </row>
    <row r="37" spans="2:9" ht="38.25" customHeight="1" thickBot="1" x14ac:dyDescent="0.3">
      <c r="B37" s="2"/>
      <c r="C37" s="27">
        <v>4</v>
      </c>
      <c r="D37" s="28" t="s">
        <v>28</v>
      </c>
      <c r="E37" s="29" t="s">
        <v>29</v>
      </c>
      <c r="F37" s="30">
        <v>5</v>
      </c>
      <c r="G37" s="133" t="s">
        <v>38</v>
      </c>
      <c r="H37" s="133"/>
      <c r="I37" s="134"/>
    </row>
    <row r="38" spans="2:9" ht="45" customHeight="1" thickBot="1" x14ac:dyDescent="0.3">
      <c r="B38" s="13" t="s">
        <v>12</v>
      </c>
      <c r="C38" s="14" t="s">
        <v>7</v>
      </c>
      <c r="D38" s="14" t="s">
        <v>22</v>
      </c>
      <c r="E38" s="14" t="s">
        <v>5</v>
      </c>
      <c r="F38" s="14" t="s">
        <v>31</v>
      </c>
      <c r="G38" s="15" t="s">
        <v>9</v>
      </c>
      <c r="H38" s="15" t="s">
        <v>10</v>
      </c>
      <c r="I38" s="16" t="s">
        <v>40</v>
      </c>
    </row>
    <row r="39" spans="2:9" x14ac:dyDescent="0.25">
      <c r="B39" s="3">
        <v>1</v>
      </c>
      <c r="C39" s="4" t="s">
        <v>2</v>
      </c>
      <c r="D39" s="4" t="s">
        <v>25</v>
      </c>
      <c r="E39" s="4" t="s">
        <v>14</v>
      </c>
      <c r="F39" s="4" t="s">
        <v>32</v>
      </c>
      <c r="G39" s="4" t="s">
        <v>16</v>
      </c>
      <c r="H39" s="4" t="s">
        <v>39</v>
      </c>
      <c r="I39" s="5">
        <v>5</v>
      </c>
    </row>
    <row r="40" spans="2:9" ht="15.75" thickBot="1" x14ac:dyDescent="0.3">
      <c r="B40" s="9"/>
      <c r="C40" s="10"/>
      <c r="D40" s="10"/>
      <c r="E40" s="10"/>
      <c r="F40" s="10"/>
      <c r="G40" s="10"/>
      <c r="H40" s="10"/>
      <c r="I40" s="11"/>
    </row>
    <row r="41" spans="2:9" ht="15.75" thickBot="1" x14ac:dyDescent="0.3"/>
    <row r="42" spans="2:9" ht="15.75" thickBot="1" x14ac:dyDescent="0.3">
      <c r="B42" s="12"/>
      <c r="C42" s="36" t="s">
        <v>4</v>
      </c>
      <c r="D42" s="31" t="s">
        <v>27</v>
      </c>
      <c r="E42" s="32" t="s">
        <v>13</v>
      </c>
      <c r="F42" s="32" t="s">
        <v>8</v>
      </c>
      <c r="G42" s="33" t="s">
        <v>6</v>
      </c>
      <c r="H42" s="34"/>
      <c r="I42" s="35"/>
    </row>
    <row r="43" spans="2:9" ht="38.25" customHeight="1" thickBot="1" x14ac:dyDescent="0.3">
      <c r="B43" s="2"/>
      <c r="C43" s="27">
        <v>5</v>
      </c>
      <c r="D43" s="28" t="s">
        <v>28</v>
      </c>
      <c r="E43" s="29" t="s">
        <v>29</v>
      </c>
      <c r="F43" s="30">
        <v>5</v>
      </c>
      <c r="G43" s="133" t="s">
        <v>38</v>
      </c>
      <c r="H43" s="133"/>
      <c r="I43" s="134"/>
    </row>
    <row r="44" spans="2:9" ht="45" customHeight="1" thickBot="1" x14ac:dyDescent="0.3">
      <c r="B44" s="13" t="s">
        <v>12</v>
      </c>
      <c r="C44" s="14" t="s">
        <v>7</v>
      </c>
      <c r="D44" s="14" t="s">
        <v>22</v>
      </c>
      <c r="E44" s="14" t="s">
        <v>5</v>
      </c>
      <c r="F44" s="14" t="s">
        <v>31</v>
      </c>
      <c r="G44" s="15" t="s">
        <v>9</v>
      </c>
      <c r="H44" s="15" t="s">
        <v>10</v>
      </c>
      <c r="I44" s="16" t="s">
        <v>40</v>
      </c>
    </row>
    <row r="45" spans="2:9" x14ac:dyDescent="0.25">
      <c r="B45" s="3">
        <v>1</v>
      </c>
      <c r="C45" s="4" t="s">
        <v>2</v>
      </c>
      <c r="D45" s="4" t="s">
        <v>25</v>
      </c>
      <c r="E45" s="4" t="s">
        <v>14</v>
      </c>
      <c r="F45" s="4" t="s">
        <v>32</v>
      </c>
      <c r="G45" s="4" t="s">
        <v>16</v>
      </c>
      <c r="H45" s="4" t="s">
        <v>39</v>
      </c>
      <c r="I45" s="5">
        <v>5</v>
      </c>
    </row>
    <row r="46" spans="2:9" ht="15.75" thickBot="1" x14ac:dyDescent="0.3">
      <c r="B46" s="9"/>
      <c r="C46" s="10"/>
      <c r="D46" s="10"/>
      <c r="E46" s="10"/>
      <c r="F46" s="10"/>
      <c r="G46" s="10"/>
      <c r="H46" s="10"/>
      <c r="I46" s="11"/>
    </row>
    <row r="47" spans="2:9" ht="15.75" thickBot="1" x14ac:dyDescent="0.3"/>
    <row r="48" spans="2:9" ht="38.25" customHeight="1" thickBot="1" x14ac:dyDescent="0.3">
      <c r="B48" s="2"/>
      <c r="C48" s="27">
        <v>6</v>
      </c>
      <c r="D48" s="28" t="s">
        <v>47</v>
      </c>
      <c r="E48" s="29" t="s">
        <v>29</v>
      </c>
      <c r="F48" s="30">
        <v>4000</v>
      </c>
      <c r="G48" s="133" t="s">
        <v>41</v>
      </c>
      <c r="H48" s="133"/>
      <c r="I48" s="134"/>
    </row>
    <row r="49" spans="2:9" ht="45" customHeight="1" thickBot="1" x14ac:dyDescent="0.3">
      <c r="B49" s="13" t="s">
        <v>12</v>
      </c>
      <c r="C49" s="14" t="s">
        <v>7</v>
      </c>
      <c r="D49" s="14" t="s">
        <v>22</v>
      </c>
      <c r="E49" s="14" t="s">
        <v>5</v>
      </c>
      <c r="F49" s="14" t="s">
        <v>31</v>
      </c>
      <c r="G49" s="15" t="s">
        <v>9</v>
      </c>
      <c r="H49" s="15" t="s">
        <v>10</v>
      </c>
      <c r="I49" s="16" t="s">
        <v>40</v>
      </c>
    </row>
    <row r="50" spans="2:9" ht="30" x14ac:dyDescent="0.25">
      <c r="B50" s="17">
        <v>1</v>
      </c>
      <c r="C50" s="18" t="s">
        <v>42</v>
      </c>
      <c r="D50" s="18" t="s">
        <v>44</v>
      </c>
      <c r="E50" s="18" t="s">
        <v>14</v>
      </c>
      <c r="F50" s="18" t="s">
        <v>32</v>
      </c>
      <c r="G50" s="18" t="s">
        <v>16</v>
      </c>
      <c r="H50" s="19" t="s">
        <v>45</v>
      </c>
      <c r="I50" s="20" t="s">
        <v>46</v>
      </c>
    </row>
    <row r="51" spans="2:9" x14ac:dyDescent="0.25">
      <c r="B51" s="21">
        <v>2</v>
      </c>
      <c r="C51" s="22" t="s">
        <v>43</v>
      </c>
      <c r="D51" s="22" t="s">
        <v>25</v>
      </c>
      <c r="E51" s="22" t="s">
        <v>14</v>
      </c>
      <c r="F51" s="22" t="s">
        <v>32</v>
      </c>
      <c r="G51" s="22" t="s">
        <v>16</v>
      </c>
      <c r="H51" s="22" t="s">
        <v>39</v>
      </c>
      <c r="I51" s="23">
        <v>4000</v>
      </c>
    </row>
    <row r="52" spans="2:9" ht="15.75" thickBot="1" x14ac:dyDescent="0.3">
      <c r="B52" s="24"/>
      <c r="C52" s="25"/>
      <c r="D52" s="25"/>
      <c r="E52" s="25"/>
      <c r="F52" s="25"/>
      <c r="G52" s="25"/>
      <c r="H52" s="25"/>
      <c r="I52" s="26"/>
    </row>
    <row r="53" spans="2:9" ht="15.75" thickBot="1" x14ac:dyDescent="0.3"/>
    <row r="54" spans="2:9" ht="15.75" thickBot="1" x14ac:dyDescent="0.3">
      <c r="B54" s="12"/>
      <c r="C54" s="36" t="s">
        <v>4</v>
      </c>
      <c r="D54" s="31" t="s">
        <v>27</v>
      </c>
      <c r="E54" s="32" t="s">
        <v>13</v>
      </c>
      <c r="F54" s="32" t="s">
        <v>8</v>
      </c>
      <c r="G54" s="33" t="s">
        <v>6</v>
      </c>
      <c r="H54" s="34"/>
      <c r="I54" s="35"/>
    </row>
    <row r="55" spans="2:9" ht="38.25" customHeight="1" thickBot="1" x14ac:dyDescent="0.3">
      <c r="B55" s="2"/>
      <c r="C55" s="27">
        <v>7</v>
      </c>
      <c r="D55" s="28" t="s">
        <v>48</v>
      </c>
      <c r="E55" s="29" t="s">
        <v>29</v>
      </c>
      <c r="F55" s="30">
        <v>96</v>
      </c>
      <c r="G55" s="133" t="s">
        <v>49</v>
      </c>
      <c r="H55" s="133"/>
      <c r="I55" s="134"/>
    </row>
    <row r="56" spans="2:9" ht="45" customHeight="1" thickBot="1" x14ac:dyDescent="0.3">
      <c r="B56" s="13" t="s">
        <v>12</v>
      </c>
      <c r="C56" s="14" t="s">
        <v>7</v>
      </c>
      <c r="D56" s="14" t="s">
        <v>22</v>
      </c>
      <c r="E56" s="14" t="s">
        <v>5</v>
      </c>
      <c r="F56" s="14" t="s">
        <v>31</v>
      </c>
      <c r="G56" s="15" t="s">
        <v>9</v>
      </c>
      <c r="H56" s="15" t="s">
        <v>10</v>
      </c>
      <c r="I56" s="16" t="s">
        <v>40</v>
      </c>
    </row>
    <row r="57" spans="2:9" x14ac:dyDescent="0.25">
      <c r="B57" s="17">
        <v>1</v>
      </c>
      <c r="C57" s="18" t="s">
        <v>50</v>
      </c>
      <c r="D57" s="18" t="s">
        <v>51</v>
      </c>
      <c r="E57" s="18" t="s">
        <v>14</v>
      </c>
      <c r="F57" s="18" t="s">
        <v>32</v>
      </c>
      <c r="G57" s="18" t="s">
        <v>16</v>
      </c>
      <c r="H57" s="19" t="s">
        <v>48</v>
      </c>
      <c r="I57" s="20">
        <v>96</v>
      </c>
    </row>
    <row r="58" spans="2:9" x14ac:dyDescent="0.25">
      <c r="B58" s="21">
        <v>2</v>
      </c>
      <c r="C58" s="22" t="s">
        <v>52</v>
      </c>
      <c r="D58" s="22" t="s">
        <v>53</v>
      </c>
      <c r="E58" s="22" t="s">
        <v>14</v>
      </c>
      <c r="F58" s="22" t="s">
        <v>32</v>
      </c>
      <c r="G58" s="22" t="s">
        <v>16</v>
      </c>
      <c r="H58" s="22" t="s">
        <v>54</v>
      </c>
      <c r="I58" s="23">
        <v>96</v>
      </c>
    </row>
    <row r="59" spans="2:9" ht="15.75" thickBot="1" x14ac:dyDescent="0.3">
      <c r="B59" s="24"/>
      <c r="C59" s="25"/>
      <c r="D59" s="25"/>
      <c r="E59" s="25"/>
      <c r="F59" s="25"/>
      <c r="G59" s="25"/>
      <c r="H59" s="25"/>
      <c r="I59" s="26"/>
    </row>
    <row r="60" spans="2:9" ht="15.75" thickBot="1" x14ac:dyDescent="0.3"/>
    <row r="61" spans="2:9" ht="15.75" thickBot="1" x14ac:dyDescent="0.3">
      <c r="B61" s="12"/>
      <c r="C61" s="36" t="s">
        <v>4</v>
      </c>
      <c r="D61" s="31" t="s">
        <v>27</v>
      </c>
      <c r="E61" s="32" t="s">
        <v>13</v>
      </c>
      <c r="F61" s="32" t="s">
        <v>8</v>
      </c>
      <c r="G61" s="33" t="s">
        <v>6</v>
      </c>
      <c r="H61" s="34"/>
      <c r="I61" s="35"/>
    </row>
    <row r="62" spans="2:9" ht="38.25" customHeight="1" thickBot="1" x14ac:dyDescent="0.3">
      <c r="B62" s="2"/>
      <c r="C62" s="27">
        <v>8</v>
      </c>
      <c r="D62" s="28" t="s">
        <v>48</v>
      </c>
      <c r="E62" s="29" t="s">
        <v>29</v>
      </c>
      <c r="F62" s="30">
        <v>96</v>
      </c>
      <c r="G62" s="133" t="s">
        <v>49</v>
      </c>
      <c r="H62" s="133"/>
      <c r="I62" s="134"/>
    </row>
    <row r="63" spans="2:9" ht="45" customHeight="1" thickBot="1" x14ac:dyDescent="0.3">
      <c r="B63" s="13" t="s">
        <v>12</v>
      </c>
      <c r="C63" s="14" t="s">
        <v>7</v>
      </c>
      <c r="D63" s="14" t="s">
        <v>22</v>
      </c>
      <c r="E63" s="14" t="s">
        <v>5</v>
      </c>
      <c r="F63" s="14" t="s">
        <v>31</v>
      </c>
      <c r="G63" s="15" t="s">
        <v>9</v>
      </c>
      <c r="H63" s="15" t="s">
        <v>10</v>
      </c>
      <c r="I63" s="16" t="s">
        <v>40</v>
      </c>
    </row>
    <row r="64" spans="2:9" x14ac:dyDescent="0.25">
      <c r="B64" s="17">
        <v>1</v>
      </c>
      <c r="C64" s="18" t="s">
        <v>50</v>
      </c>
      <c r="D64" s="18" t="s">
        <v>51</v>
      </c>
      <c r="E64" s="18" t="s">
        <v>14</v>
      </c>
      <c r="F64" s="18" t="s">
        <v>32</v>
      </c>
      <c r="G64" s="18" t="s">
        <v>16</v>
      </c>
      <c r="H64" s="19" t="s">
        <v>48</v>
      </c>
      <c r="I64" s="20">
        <v>96</v>
      </c>
    </row>
    <row r="65" spans="2:9" x14ac:dyDescent="0.25">
      <c r="B65" s="21">
        <v>2</v>
      </c>
      <c r="C65" s="22" t="s">
        <v>52</v>
      </c>
      <c r="D65" s="22" t="s">
        <v>53</v>
      </c>
      <c r="E65" s="22" t="s">
        <v>14</v>
      </c>
      <c r="F65" s="22" t="s">
        <v>32</v>
      </c>
      <c r="G65" s="22" t="s">
        <v>16</v>
      </c>
      <c r="H65" s="22" t="s">
        <v>54</v>
      </c>
      <c r="I65" s="23">
        <v>96</v>
      </c>
    </row>
    <row r="66" spans="2:9" ht="15.75" thickBot="1" x14ac:dyDescent="0.3">
      <c r="B66" s="24"/>
      <c r="C66" s="25"/>
      <c r="D66" s="25"/>
      <c r="E66" s="25"/>
      <c r="F66" s="25"/>
      <c r="G66" s="25"/>
      <c r="H66" s="25"/>
      <c r="I66" s="26"/>
    </row>
    <row r="67" spans="2:9" ht="15.75" thickBot="1" x14ac:dyDescent="0.3"/>
    <row r="68" spans="2:9" ht="15.75" thickBot="1" x14ac:dyDescent="0.3">
      <c r="B68" s="12"/>
      <c r="C68" s="36" t="s">
        <v>4</v>
      </c>
      <c r="D68" s="31" t="s">
        <v>27</v>
      </c>
      <c r="E68" s="32" t="s">
        <v>13</v>
      </c>
      <c r="F68" s="32" t="s">
        <v>8</v>
      </c>
      <c r="G68" s="33" t="s">
        <v>6</v>
      </c>
      <c r="H68" s="34"/>
      <c r="I68" s="35"/>
    </row>
    <row r="69" spans="2:9" ht="38.25" customHeight="1" thickBot="1" x14ac:dyDescent="0.3">
      <c r="B69" s="2"/>
      <c r="C69" s="27">
        <v>9</v>
      </c>
      <c r="D69" s="28" t="s">
        <v>28</v>
      </c>
      <c r="E69" s="29" t="s">
        <v>55</v>
      </c>
      <c r="F69" s="30">
        <v>200</v>
      </c>
      <c r="G69" s="133" t="s">
        <v>56</v>
      </c>
      <c r="H69" s="133"/>
      <c r="I69" s="134"/>
    </row>
    <row r="70" spans="2:9" ht="45" customHeight="1" thickBot="1" x14ac:dyDescent="0.3">
      <c r="B70" s="13" t="s">
        <v>12</v>
      </c>
      <c r="C70" s="14" t="s">
        <v>7</v>
      </c>
      <c r="D70" s="14" t="s">
        <v>22</v>
      </c>
      <c r="E70" s="14" t="s">
        <v>5</v>
      </c>
      <c r="F70" s="14" t="s">
        <v>31</v>
      </c>
      <c r="G70" s="15" t="s">
        <v>9</v>
      </c>
      <c r="H70" s="15" t="s">
        <v>10</v>
      </c>
      <c r="I70" s="16" t="s">
        <v>40</v>
      </c>
    </row>
    <row r="71" spans="2:9" x14ac:dyDescent="0.25">
      <c r="B71" s="3">
        <v>1</v>
      </c>
      <c r="C71" s="4" t="s">
        <v>35</v>
      </c>
      <c r="D71" s="4" t="s">
        <v>36</v>
      </c>
      <c r="E71" s="4" t="s">
        <v>14</v>
      </c>
      <c r="F71" s="4" t="s">
        <v>32</v>
      </c>
      <c r="G71" s="4" t="s">
        <v>16</v>
      </c>
      <c r="H71" s="4" t="s">
        <v>57</v>
      </c>
      <c r="I71" s="5">
        <v>200</v>
      </c>
    </row>
    <row r="72" spans="2:9" x14ac:dyDescent="0.25">
      <c r="B72" s="37">
        <v>2</v>
      </c>
      <c r="C72" s="38" t="s">
        <v>42</v>
      </c>
      <c r="D72" s="38" t="s">
        <v>44</v>
      </c>
      <c r="E72" s="38" t="s">
        <v>14</v>
      </c>
      <c r="F72" s="38" t="s">
        <v>32</v>
      </c>
      <c r="G72" s="38" t="s">
        <v>16</v>
      </c>
      <c r="H72" s="38" t="s">
        <v>39</v>
      </c>
      <c r="I72" s="39">
        <v>2</v>
      </c>
    </row>
    <row r="73" spans="2:9" ht="15.75" thickBot="1" x14ac:dyDescent="0.3">
      <c r="B73" s="9">
        <v>3</v>
      </c>
      <c r="C73" s="10" t="s">
        <v>58</v>
      </c>
      <c r="D73" s="10"/>
      <c r="E73" s="10" t="s">
        <v>14</v>
      </c>
      <c r="F73" s="10" t="s">
        <v>32</v>
      </c>
      <c r="G73" s="10" t="s">
        <v>16</v>
      </c>
      <c r="H73" s="10" t="s">
        <v>39</v>
      </c>
      <c r="I73" s="11">
        <v>2</v>
      </c>
    </row>
  </sheetData>
  <mergeCells count="9">
    <mergeCell ref="G55:I55"/>
    <mergeCell ref="G62:I62"/>
    <mergeCell ref="G69:I69"/>
    <mergeCell ref="G11:I11"/>
    <mergeCell ref="G21:I21"/>
    <mergeCell ref="G31:I31"/>
    <mergeCell ref="G37:I37"/>
    <mergeCell ref="G48:I48"/>
    <mergeCell ref="G43:I43"/>
  </mergeCells>
  <pageMargins left="0.7" right="0.7" top="0.75" bottom="0.75" header="0.3" footer="0.3"/>
  <pageSetup paperSize="9" scale="4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053A5-6FE9-40A6-B4BA-F4FF8618F394}">
  <sheetPr>
    <pageSetUpPr fitToPage="1"/>
  </sheetPr>
  <dimension ref="B1:I97"/>
  <sheetViews>
    <sheetView workbookViewId="0">
      <selection activeCell="C4" sqref="C4"/>
    </sheetView>
  </sheetViews>
  <sheetFormatPr baseColWidth="10" defaultRowHeight="15" x14ac:dyDescent="0.25"/>
  <cols>
    <col min="1" max="1" width="3.85546875" customWidth="1"/>
    <col min="2" max="2" width="3.7109375" customWidth="1"/>
    <col min="3" max="3" width="39.140625" style="1" customWidth="1"/>
    <col min="4" max="4" width="37.7109375" style="1" customWidth="1"/>
    <col min="5" max="6" width="22.7109375" style="1" customWidth="1"/>
    <col min="7" max="7" width="33.28515625" style="1" customWidth="1"/>
  </cols>
  <sheetData>
    <row r="1" spans="2:9" x14ac:dyDescent="0.25">
      <c r="H1" s="1"/>
      <c r="I1" s="1"/>
    </row>
    <row r="2" spans="2:9" x14ac:dyDescent="0.25">
      <c r="C2" s="67"/>
      <c r="D2" s="68"/>
      <c r="E2" s="67" t="s">
        <v>113</v>
      </c>
      <c r="H2" s="1"/>
      <c r="I2" s="1"/>
    </row>
    <row r="3" spans="2:9" x14ac:dyDescent="0.25">
      <c r="C3" s="67" t="s">
        <v>125</v>
      </c>
      <c r="D3" s="68"/>
      <c r="E3" s="68"/>
      <c r="H3" s="1"/>
      <c r="I3" s="1"/>
    </row>
    <row r="4" spans="2:9" x14ac:dyDescent="0.25">
      <c r="C4" s="57"/>
      <c r="H4" s="1"/>
      <c r="I4" s="1"/>
    </row>
    <row r="5" spans="2:9" x14ac:dyDescent="0.25">
      <c r="C5" s="66" t="s">
        <v>116</v>
      </c>
      <c r="H5" s="1"/>
      <c r="I5" s="1"/>
    </row>
    <row r="6" spans="2:9" x14ac:dyDescent="0.25">
      <c r="C6" s="57" t="s">
        <v>110</v>
      </c>
      <c r="H6" s="1"/>
      <c r="I6" s="1"/>
    </row>
    <row r="7" spans="2:9" x14ac:dyDescent="0.25">
      <c r="C7" s="57" t="s">
        <v>111</v>
      </c>
      <c r="H7" s="1"/>
      <c r="I7" s="1"/>
    </row>
    <row r="8" spans="2:9" x14ac:dyDescent="0.25">
      <c r="C8" s="57" t="s">
        <v>112</v>
      </c>
      <c r="H8" s="1"/>
      <c r="I8" s="1"/>
    </row>
    <row r="9" spans="2:9" x14ac:dyDescent="0.25">
      <c r="C9" s="57" t="s">
        <v>114</v>
      </c>
      <c r="H9" s="1"/>
      <c r="I9" s="1"/>
    </row>
    <row r="10" spans="2:9" ht="15.75" thickBot="1" x14ac:dyDescent="0.3">
      <c r="H10" s="1"/>
      <c r="I10" s="1"/>
    </row>
    <row r="11" spans="2:9" ht="15.75" thickBot="1" x14ac:dyDescent="0.3">
      <c r="B11" s="12"/>
      <c r="C11" s="36" t="s">
        <v>4</v>
      </c>
      <c r="D11" s="31" t="s">
        <v>27</v>
      </c>
      <c r="E11" s="48" t="s">
        <v>13</v>
      </c>
      <c r="F11" s="33" t="s">
        <v>6</v>
      </c>
      <c r="G11" s="35"/>
    </row>
    <row r="12" spans="2:9" ht="48.75" customHeight="1" thickBot="1" x14ac:dyDescent="0.3">
      <c r="B12" s="2"/>
      <c r="C12" s="27" t="s">
        <v>86</v>
      </c>
      <c r="D12" s="28" t="s">
        <v>87</v>
      </c>
      <c r="E12" s="49" t="s">
        <v>88</v>
      </c>
      <c r="F12" s="133" t="s">
        <v>86</v>
      </c>
      <c r="G12" s="134"/>
    </row>
    <row r="13" spans="2:9" ht="45" customHeight="1" thickBot="1" x14ac:dyDescent="0.3">
      <c r="B13" s="13" t="s">
        <v>12</v>
      </c>
      <c r="C13" s="14" t="s">
        <v>62</v>
      </c>
      <c r="D13" s="14" t="s">
        <v>63</v>
      </c>
      <c r="E13" s="14" t="s">
        <v>64</v>
      </c>
      <c r="F13" s="14" t="s">
        <v>65</v>
      </c>
      <c r="G13" s="40" t="s">
        <v>67</v>
      </c>
    </row>
    <row r="14" spans="2:9" x14ac:dyDescent="0.25">
      <c r="B14" s="3">
        <v>1</v>
      </c>
      <c r="C14" s="4" t="s">
        <v>32</v>
      </c>
      <c r="D14" s="44" t="s">
        <v>84</v>
      </c>
      <c r="E14" s="4" t="s">
        <v>14</v>
      </c>
      <c r="F14" s="4"/>
      <c r="G14" s="5"/>
    </row>
    <row r="15" spans="2:9" x14ac:dyDescent="0.25">
      <c r="B15" s="6">
        <v>2</v>
      </c>
      <c r="C15" s="42" t="s">
        <v>32</v>
      </c>
      <c r="D15" s="46" t="s">
        <v>85</v>
      </c>
      <c r="E15" s="42" t="s">
        <v>14</v>
      </c>
      <c r="F15" s="42" t="s">
        <v>32</v>
      </c>
      <c r="G15" s="43"/>
    </row>
    <row r="16" spans="2:9" x14ac:dyDescent="0.25">
      <c r="B16" s="6">
        <v>3</v>
      </c>
      <c r="C16" s="7" t="s">
        <v>32</v>
      </c>
      <c r="D16" s="45" t="s">
        <v>90</v>
      </c>
      <c r="E16" s="7" t="s">
        <v>14</v>
      </c>
      <c r="F16" s="7" t="s">
        <v>32</v>
      </c>
      <c r="G16" s="8"/>
    </row>
    <row r="17" spans="2:7" x14ac:dyDescent="0.25">
      <c r="B17" s="6">
        <v>4</v>
      </c>
      <c r="C17" s="7" t="s">
        <v>32</v>
      </c>
      <c r="D17" s="45" t="s">
        <v>89</v>
      </c>
      <c r="E17" s="7" t="s">
        <v>15</v>
      </c>
      <c r="F17" s="7" t="s">
        <v>32</v>
      </c>
      <c r="G17" s="8"/>
    </row>
    <row r="18" spans="2:7" ht="15.75" thickBot="1" x14ac:dyDescent="0.3">
      <c r="B18" s="9">
        <v>5</v>
      </c>
      <c r="C18" s="10" t="s">
        <v>32</v>
      </c>
      <c r="D18" s="47" t="s">
        <v>91</v>
      </c>
      <c r="E18" s="10" t="s">
        <v>15</v>
      </c>
      <c r="F18" s="10" t="s">
        <v>32</v>
      </c>
      <c r="G18" s="11"/>
    </row>
    <row r="19" spans="2:7" x14ac:dyDescent="0.25">
      <c r="B19" s="56"/>
    </row>
    <row r="20" spans="2:7" ht="15.75" thickBot="1" x14ac:dyDescent="0.3"/>
    <row r="21" spans="2:7" ht="15.75" thickBot="1" x14ac:dyDescent="0.3">
      <c r="B21" s="12"/>
      <c r="C21" s="36" t="s">
        <v>4</v>
      </c>
      <c r="D21" s="31" t="s">
        <v>27</v>
      </c>
      <c r="E21" s="48" t="s">
        <v>13</v>
      </c>
      <c r="F21" s="33" t="s">
        <v>6</v>
      </c>
      <c r="G21" s="35"/>
    </row>
    <row r="22" spans="2:7" ht="48.75" customHeight="1" thickBot="1" x14ac:dyDescent="0.3">
      <c r="B22" s="2"/>
      <c r="C22" s="27">
        <v>1</v>
      </c>
      <c r="D22" s="28" t="s">
        <v>28</v>
      </c>
      <c r="E22" s="49" t="s">
        <v>29</v>
      </c>
      <c r="F22" s="133" t="s">
        <v>11</v>
      </c>
      <c r="G22" s="134"/>
    </row>
    <row r="23" spans="2:7" ht="45" customHeight="1" thickBot="1" x14ac:dyDescent="0.3">
      <c r="B23" s="13" t="s">
        <v>12</v>
      </c>
      <c r="C23" s="14" t="s">
        <v>62</v>
      </c>
      <c r="D23" s="14" t="s">
        <v>63</v>
      </c>
      <c r="E23" s="14" t="s">
        <v>64</v>
      </c>
      <c r="F23" s="14" t="s">
        <v>65</v>
      </c>
      <c r="G23" s="40" t="s">
        <v>67</v>
      </c>
    </row>
    <row r="24" spans="2:7" x14ac:dyDescent="0.25">
      <c r="B24" s="3">
        <v>1</v>
      </c>
      <c r="C24" s="4" t="s">
        <v>32</v>
      </c>
      <c r="D24" s="44" t="s">
        <v>73</v>
      </c>
      <c r="E24" s="4" t="s">
        <v>14</v>
      </c>
      <c r="F24" s="4" t="s">
        <v>32</v>
      </c>
      <c r="G24" s="5"/>
    </row>
    <row r="25" spans="2:7" x14ac:dyDescent="0.25">
      <c r="B25" s="6">
        <v>2</v>
      </c>
      <c r="C25" s="42" t="s">
        <v>32</v>
      </c>
      <c r="D25" s="46" t="s">
        <v>68</v>
      </c>
      <c r="E25" s="42" t="s">
        <v>14</v>
      </c>
      <c r="F25" s="42" t="s">
        <v>32</v>
      </c>
      <c r="G25" s="43"/>
    </row>
    <row r="26" spans="2:7" x14ac:dyDescent="0.25">
      <c r="B26" s="6">
        <v>3</v>
      </c>
      <c r="C26" s="7" t="s">
        <v>32</v>
      </c>
      <c r="D26" s="45" t="s">
        <v>69</v>
      </c>
      <c r="E26" s="7" t="s">
        <v>14</v>
      </c>
      <c r="F26" s="7" t="s">
        <v>32</v>
      </c>
      <c r="G26" s="8"/>
    </row>
    <row r="27" spans="2:7" x14ac:dyDescent="0.25">
      <c r="B27" s="6">
        <v>4</v>
      </c>
      <c r="C27" s="7" t="s">
        <v>32</v>
      </c>
      <c r="D27" s="45" t="s">
        <v>70</v>
      </c>
      <c r="E27" s="7" t="s">
        <v>15</v>
      </c>
      <c r="F27" s="7" t="s">
        <v>32</v>
      </c>
      <c r="G27" s="8"/>
    </row>
    <row r="28" spans="2:7" x14ac:dyDescent="0.25">
      <c r="B28" s="6">
        <v>5</v>
      </c>
      <c r="C28" s="7" t="s">
        <v>32</v>
      </c>
      <c r="D28" s="45" t="s">
        <v>71</v>
      </c>
      <c r="E28" s="7" t="s">
        <v>15</v>
      </c>
      <c r="F28" s="7" t="s">
        <v>32</v>
      </c>
      <c r="G28" s="8"/>
    </row>
    <row r="29" spans="2:7" x14ac:dyDescent="0.25">
      <c r="B29" s="6">
        <v>6</v>
      </c>
      <c r="C29" s="38" t="s">
        <v>32</v>
      </c>
      <c r="D29" s="55" t="s">
        <v>72</v>
      </c>
      <c r="E29" s="38" t="s">
        <v>14</v>
      </c>
      <c r="F29" s="38" t="s">
        <v>32</v>
      </c>
      <c r="G29" s="39"/>
    </row>
    <row r="30" spans="2:7" x14ac:dyDescent="0.25">
      <c r="B30" s="6">
        <v>7</v>
      </c>
      <c r="C30" s="38" t="s">
        <v>32</v>
      </c>
      <c r="D30" s="55" t="s">
        <v>72</v>
      </c>
      <c r="E30" s="38" t="s">
        <v>14</v>
      </c>
      <c r="F30" s="38" t="s">
        <v>32</v>
      </c>
      <c r="G30" s="39"/>
    </row>
    <row r="31" spans="2:7" x14ac:dyDescent="0.25">
      <c r="B31" s="6">
        <v>8</v>
      </c>
      <c r="C31" s="38" t="s">
        <v>32</v>
      </c>
      <c r="D31" s="45" t="s">
        <v>82</v>
      </c>
      <c r="E31" s="38" t="s">
        <v>14</v>
      </c>
      <c r="F31" s="38" t="s">
        <v>32</v>
      </c>
      <c r="G31" s="39"/>
    </row>
    <row r="32" spans="2:7" x14ac:dyDescent="0.25">
      <c r="B32" s="6">
        <v>9</v>
      </c>
      <c r="C32" s="38" t="s">
        <v>32</v>
      </c>
      <c r="D32" s="55" t="s">
        <v>83</v>
      </c>
      <c r="E32" s="38" t="s">
        <v>14</v>
      </c>
      <c r="F32" s="38" t="s">
        <v>32</v>
      </c>
      <c r="G32" s="39"/>
    </row>
    <row r="33" spans="2:7" x14ac:dyDescent="0.25">
      <c r="B33" s="6">
        <v>10</v>
      </c>
      <c r="C33" s="38" t="s">
        <v>32</v>
      </c>
      <c r="D33" s="55" t="s">
        <v>83</v>
      </c>
      <c r="E33" s="38" t="s">
        <v>14</v>
      </c>
      <c r="F33" s="38" t="s">
        <v>32</v>
      </c>
      <c r="G33" s="39"/>
    </row>
    <row r="34" spans="2:7" x14ac:dyDescent="0.25">
      <c r="B34" s="6">
        <v>11</v>
      </c>
      <c r="C34" s="38" t="s">
        <v>32</v>
      </c>
      <c r="D34" s="55" t="s">
        <v>83</v>
      </c>
      <c r="E34" s="38" t="s">
        <v>14</v>
      </c>
      <c r="F34" s="38" t="s">
        <v>32</v>
      </c>
      <c r="G34" s="39"/>
    </row>
    <row r="35" spans="2:7" ht="15.75" thickBot="1" x14ac:dyDescent="0.3">
      <c r="B35" s="9">
        <v>12</v>
      </c>
      <c r="C35" s="10" t="s">
        <v>32</v>
      </c>
      <c r="D35" s="47" t="s">
        <v>83</v>
      </c>
      <c r="E35" s="10" t="s">
        <v>14</v>
      </c>
      <c r="F35" s="10" t="s">
        <v>32</v>
      </c>
      <c r="G35" s="11"/>
    </row>
    <row r="36" spans="2:7" ht="15.75" thickBot="1" x14ac:dyDescent="0.3"/>
    <row r="37" spans="2:7" ht="15.75" thickBot="1" x14ac:dyDescent="0.3">
      <c r="B37" s="12"/>
      <c r="C37" s="36" t="s">
        <v>4</v>
      </c>
      <c r="D37" s="31" t="s">
        <v>27</v>
      </c>
      <c r="E37" s="32" t="s">
        <v>13</v>
      </c>
      <c r="F37" s="33" t="s">
        <v>6</v>
      </c>
      <c r="G37" s="35"/>
    </row>
    <row r="38" spans="2:7" ht="47.25" customHeight="1" thickBot="1" x14ac:dyDescent="0.3">
      <c r="B38" s="2"/>
      <c r="C38" s="27">
        <v>2</v>
      </c>
      <c r="D38" s="28" t="s">
        <v>28</v>
      </c>
      <c r="E38" s="29" t="s">
        <v>29</v>
      </c>
      <c r="F38" s="133" t="s">
        <v>11</v>
      </c>
      <c r="G38" s="134"/>
    </row>
    <row r="39" spans="2:7" ht="45" customHeight="1" thickBot="1" x14ac:dyDescent="0.3">
      <c r="B39" s="13" t="s">
        <v>12</v>
      </c>
      <c r="C39" s="14" t="s">
        <v>62</v>
      </c>
      <c r="D39" s="14" t="s">
        <v>22</v>
      </c>
      <c r="E39" s="14" t="s">
        <v>64</v>
      </c>
      <c r="F39" s="14" t="s">
        <v>65</v>
      </c>
      <c r="G39" s="40" t="s">
        <v>67</v>
      </c>
    </row>
    <row r="40" spans="2:7" x14ac:dyDescent="0.25">
      <c r="B40" s="3">
        <v>1</v>
      </c>
      <c r="C40" s="4" t="s">
        <v>32</v>
      </c>
      <c r="D40" s="44" t="s">
        <v>73</v>
      </c>
      <c r="E40" s="4" t="s">
        <v>14</v>
      </c>
      <c r="F40" s="4" t="s">
        <v>32</v>
      </c>
      <c r="G40" s="5"/>
    </row>
    <row r="41" spans="2:7" x14ac:dyDescent="0.25">
      <c r="B41" s="6">
        <v>2</v>
      </c>
      <c r="C41" s="7" t="s">
        <v>32</v>
      </c>
      <c r="D41" s="45" t="s">
        <v>68</v>
      </c>
      <c r="E41" s="7" t="s">
        <v>14</v>
      </c>
      <c r="F41" s="7" t="s">
        <v>32</v>
      </c>
      <c r="G41" s="8"/>
    </row>
    <row r="42" spans="2:7" x14ac:dyDescent="0.25">
      <c r="B42" s="6">
        <v>3</v>
      </c>
      <c r="C42" s="7" t="s">
        <v>32</v>
      </c>
      <c r="D42" s="45" t="s">
        <v>74</v>
      </c>
      <c r="E42" s="7" t="s">
        <v>15</v>
      </c>
      <c r="F42" s="7" t="s">
        <v>32</v>
      </c>
      <c r="G42" s="8"/>
    </row>
    <row r="43" spans="2:7" x14ac:dyDescent="0.25">
      <c r="B43" s="6">
        <v>4</v>
      </c>
      <c r="C43" s="7" t="s">
        <v>32</v>
      </c>
      <c r="D43" s="45" t="s">
        <v>70</v>
      </c>
      <c r="E43" s="7" t="s">
        <v>15</v>
      </c>
      <c r="F43" s="7" t="s">
        <v>32</v>
      </c>
      <c r="G43" s="8"/>
    </row>
    <row r="44" spans="2:7" x14ac:dyDescent="0.25">
      <c r="B44" s="6">
        <v>5</v>
      </c>
      <c r="C44" s="7" t="s">
        <v>32</v>
      </c>
      <c r="D44" s="45" t="s">
        <v>71</v>
      </c>
      <c r="E44" s="7" t="s">
        <v>14</v>
      </c>
      <c r="F44" s="7" t="s">
        <v>32</v>
      </c>
      <c r="G44" s="8"/>
    </row>
    <row r="45" spans="2:7" x14ac:dyDescent="0.25">
      <c r="B45" s="37">
        <v>6</v>
      </c>
      <c r="C45" s="38" t="s">
        <v>32</v>
      </c>
      <c r="D45" s="55" t="s">
        <v>72</v>
      </c>
      <c r="E45" s="38" t="s">
        <v>14</v>
      </c>
      <c r="F45" s="38" t="s">
        <v>32</v>
      </c>
      <c r="G45" s="39"/>
    </row>
    <row r="46" spans="2:7" x14ac:dyDescent="0.25">
      <c r="B46" s="37">
        <v>8</v>
      </c>
      <c r="C46" s="38" t="s">
        <v>32</v>
      </c>
      <c r="D46" s="55" t="s">
        <v>82</v>
      </c>
      <c r="E46" s="38" t="s">
        <v>14</v>
      </c>
      <c r="F46" s="38" t="s">
        <v>32</v>
      </c>
      <c r="G46" s="39"/>
    </row>
    <row r="47" spans="2:7" x14ac:dyDescent="0.25">
      <c r="B47" s="6">
        <v>9</v>
      </c>
      <c r="C47" s="7" t="s">
        <v>32</v>
      </c>
      <c r="D47" s="45" t="s">
        <v>83</v>
      </c>
      <c r="E47" s="38" t="s">
        <v>14</v>
      </c>
      <c r="F47" s="38" t="s">
        <v>32</v>
      </c>
      <c r="G47" s="8"/>
    </row>
    <row r="48" spans="2:7" x14ac:dyDescent="0.25">
      <c r="B48" s="6">
        <v>10</v>
      </c>
      <c r="C48" s="38" t="s">
        <v>32</v>
      </c>
      <c r="D48" s="55" t="s">
        <v>83</v>
      </c>
      <c r="E48" s="38" t="s">
        <v>14</v>
      </c>
      <c r="F48" s="38" t="s">
        <v>32</v>
      </c>
      <c r="G48" s="39"/>
    </row>
    <row r="49" spans="2:7" x14ac:dyDescent="0.25">
      <c r="B49" s="6">
        <v>11</v>
      </c>
      <c r="C49" s="38" t="s">
        <v>32</v>
      </c>
      <c r="D49" s="55" t="s">
        <v>83</v>
      </c>
      <c r="E49" s="38" t="s">
        <v>14</v>
      </c>
      <c r="F49" s="38" t="s">
        <v>32</v>
      </c>
      <c r="G49" s="39"/>
    </row>
    <row r="50" spans="2:7" ht="15.75" thickBot="1" x14ac:dyDescent="0.3">
      <c r="B50" s="9">
        <v>12</v>
      </c>
      <c r="C50" s="10" t="s">
        <v>32</v>
      </c>
      <c r="D50" s="47" t="s">
        <v>83</v>
      </c>
      <c r="E50" s="10" t="s">
        <v>14</v>
      </c>
      <c r="F50" s="10" t="s">
        <v>32</v>
      </c>
      <c r="G50" s="11"/>
    </row>
    <row r="51" spans="2:7" ht="15.75" thickBot="1" x14ac:dyDescent="0.3"/>
    <row r="52" spans="2:7" ht="15.75" thickBot="1" x14ac:dyDescent="0.3">
      <c r="B52" s="12"/>
      <c r="C52" s="36" t="s">
        <v>4</v>
      </c>
      <c r="D52" s="31" t="s">
        <v>27</v>
      </c>
      <c r="E52" s="32" t="s">
        <v>13</v>
      </c>
      <c r="F52" s="33" t="s">
        <v>6</v>
      </c>
      <c r="G52" s="35"/>
    </row>
    <row r="53" spans="2:7" ht="38.25" customHeight="1" thickBot="1" x14ac:dyDescent="0.3">
      <c r="B53" s="2"/>
      <c r="C53" s="27">
        <v>3</v>
      </c>
      <c r="D53" s="28" t="s">
        <v>28</v>
      </c>
      <c r="E53" s="29" t="s">
        <v>29</v>
      </c>
      <c r="F53" s="133" t="s">
        <v>34</v>
      </c>
      <c r="G53" s="134"/>
    </row>
    <row r="54" spans="2:7" ht="45" customHeight="1" thickBot="1" x14ac:dyDescent="0.3">
      <c r="B54" s="13" t="s">
        <v>12</v>
      </c>
      <c r="C54" s="14" t="s">
        <v>62</v>
      </c>
      <c r="D54" s="14" t="s">
        <v>22</v>
      </c>
      <c r="E54" s="14" t="s">
        <v>64</v>
      </c>
      <c r="F54" s="14" t="s">
        <v>65</v>
      </c>
      <c r="G54" s="40" t="s">
        <v>67</v>
      </c>
    </row>
    <row r="55" spans="2:7" x14ac:dyDescent="0.25">
      <c r="B55" s="3">
        <v>1</v>
      </c>
      <c r="C55" s="4" t="s">
        <v>32</v>
      </c>
      <c r="D55" s="51" t="s">
        <v>75</v>
      </c>
      <c r="E55" s="4" t="s">
        <v>14</v>
      </c>
      <c r="F55" s="4" t="s">
        <v>32</v>
      </c>
      <c r="G55" s="5"/>
    </row>
    <row r="56" spans="2:7" x14ac:dyDescent="0.25">
      <c r="B56" s="37">
        <v>2</v>
      </c>
      <c r="C56" s="38" t="s">
        <v>32</v>
      </c>
      <c r="D56" s="55" t="s">
        <v>76</v>
      </c>
      <c r="E56" s="38" t="s">
        <v>77</v>
      </c>
      <c r="F56" s="38" t="s">
        <v>32</v>
      </c>
      <c r="G56" s="39"/>
    </row>
    <row r="57" spans="2:7" x14ac:dyDescent="0.25">
      <c r="B57" s="6">
        <v>3</v>
      </c>
      <c r="C57" s="7" t="s">
        <v>32</v>
      </c>
      <c r="D57" s="45" t="s">
        <v>83</v>
      </c>
      <c r="E57" s="7" t="s">
        <v>14</v>
      </c>
      <c r="F57" s="7" t="s">
        <v>32</v>
      </c>
      <c r="G57" s="8"/>
    </row>
    <row r="58" spans="2:7" x14ac:dyDescent="0.25">
      <c r="B58" s="6">
        <v>4</v>
      </c>
      <c r="C58" s="38" t="s">
        <v>32</v>
      </c>
      <c r="D58" s="55" t="s">
        <v>83</v>
      </c>
      <c r="E58" s="38" t="s">
        <v>14</v>
      </c>
      <c r="F58" s="38" t="s">
        <v>32</v>
      </c>
      <c r="G58" s="39"/>
    </row>
    <row r="59" spans="2:7" ht="15.75" thickBot="1" x14ac:dyDescent="0.3">
      <c r="B59" s="9">
        <v>5</v>
      </c>
      <c r="C59" s="10" t="s">
        <v>32</v>
      </c>
      <c r="D59" s="47" t="s">
        <v>83</v>
      </c>
      <c r="E59" s="10" t="s">
        <v>14</v>
      </c>
      <c r="F59" s="10" t="s">
        <v>32</v>
      </c>
      <c r="G59" s="11"/>
    </row>
    <row r="60" spans="2:7" ht="15.75" thickBot="1" x14ac:dyDescent="0.3"/>
    <row r="61" spans="2:7" ht="15.75" thickBot="1" x14ac:dyDescent="0.3">
      <c r="B61" s="12"/>
      <c r="C61" s="36" t="s">
        <v>4</v>
      </c>
      <c r="D61" s="31" t="s">
        <v>27</v>
      </c>
      <c r="E61" s="32" t="s">
        <v>13</v>
      </c>
      <c r="F61" s="33" t="s">
        <v>6</v>
      </c>
      <c r="G61" s="35"/>
    </row>
    <row r="62" spans="2:7" ht="38.25" customHeight="1" thickBot="1" x14ac:dyDescent="0.3">
      <c r="B62" s="2"/>
      <c r="C62" s="27">
        <v>4</v>
      </c>
      <c r="D62" s="28" t="s">
        <v>28</v>
      </c>
      <c r="E62" s="29" t="s">
        <v>29</v>
      </c>
      <c r="F62" s="133" t="s">
        <v>38</v>
      </c>
      <c r="G62" s="134"/>
    </row>
    <row r="63" spans="2:7" ht="45" customHeight="1" thickBot="1" x14ac:dyDescent="0.3">
      <c r="B63" s="13" t="s">
        <v>12</v>
      </c>
      <c r="C63" s="14" t="s">
        <v>62</v>
      </c>
      <c r="D63" s="14" t="s">
        <v>22</v>
      </c>
      <c r="E63" s="14" t="s">
        <v>64</v>
      </c>
      <c r="F63" s="14" t="s">
        <v>65</v>
      </c>
      <c r="G63" s="40" t="s">
        <v>67</v>
      </c>
    </row>
    <row r="64" spans="2:7" x14ac:dyDescent="0.25">
      <c r="B64" s="3">
        <v>1</v>
      </c>
      <c r="C64" s="4" t="s">
        <v>32</v>
      </c>
      <c r="D64" s="44" t="s">
        <v>78</v>
      </c>
      <c r="E64" s="4" t="s">
        <v>14</v>
      </c>
      <c r="F64" s="4" t="s">
        <v>32</v>
      </c>
      <c r="G64" s="5"/>
    </row>
    <row r="65" spans="2:7" x14ac:dyDescent="0.25">
      <c r="B65" s="6"/>
      <c r="C65" s="7" t="s">
        <v>32</v>
      </c>
      <c r="D65" s="45" t="s">
        <v>66</v>
      </c>
      <c r="E65" s="7" t="s">
        <v>14</v>
      </c>
      <c r="F65" s="7" t="s">
        <v>32</v>
      </c>
      <c r="G65" s="8"/>
    </row>
    <row r="66" spans="2:7" x14ac:dyDescent="0.25">
      <c r="B66" s="6">
        <v>3</v>
      </c>
      <c r="C66" s="7" t="s">
        <v>32</v>
      </c>
      <c r="D66" s="45" t="s">
        <v>83</v>
      </c>
      <c r="E66" s="7" t="s">
        <v>14</v>
      </c>
      <c r="F66" s="7" t="s">
        <v>32</v>
      </c>
      <c r="G66" s="8"/>
    </row>
    <row r="67" spans="2:7" ht="15.75" thickBot="1" x14ac:dyDescent="0.3">
      <c r="B67" s="9">
        <v>4</v>
      </c>
      <c r="C67" s="10" t="s">
        <v>32</v>
      </c>
      <c r="D67" s="47" t="s">
        <v>83</v>
      </c>
      <c r="E67" s="10" t="s">
        <v>14</v>
      </c>
      <c r="F67" s="10" t="s">
        <v>32</v>
      </c>
      <c r="G67" s="11"/>
    </row>
    <row r="68" spans="2:7" ht="15.75" thickBot="1" x14ac:dyDescent="0.3"/>
    <row r="69" spans="2:7" ht="15.75" thickBot="1" x14ac:dyDescent="0.3">
      <c r="B69" s="12"/>
      <c r="C69" s="36" t="s">
        <v>4</v>
      </c>
      <c r="D69" s="31" t="s">
        <v>27</v>
      </c>
      <c r="E69" s="32" t="s">
        <v>13</v>
      </c>
      <c r="F69" s="33" t="s">
        <v>6</v>
      </c>
      <c r="G69" s="35"/>
    </row>
    <row r="70" spans="2:7" ht="38.25" customHeight="1" thickBot="1" x14ac:dyDescent="0.3">
      <c r="B70" s="2"/>
      <c r="C70" s="27">
        <v>5</v>
      </c>
      <c r="D70" s="28" t="s">
        <v>47</v>
      </c>
      <c r="E70" s="29" t="s">
        <v>29</v>
      </c>
      <c r="F70" s="133" t="s">
        <v>41</v>
      </c>
      <c r="G70" s="134"/>
    </row>
    <row r="71" spans="2:7" ht="45" customHeight="1" thickBot="1" x14ac:dyDescent="0.3">
      <c r="B71" s="13" t="s">
        <v>12</v>
      </c>
      <c r="C71" s="14" t="s">
        <v>62</v>
      </c>
      <c r="D71" s="14" t="s">
        <v>22</v>
      </c>
      <c r="E71" s="14" t="s">
        <v>64</v>
      </c>
      <c r="F71" s="14" t="s">
        <v>65</v>
      </c>
      <c r="G71" s="40" t="s">
        <v>67</v>
      </c>
    </row>
    <row r="72" spans="2:7" x14ac:dyDescent="0.25">
      <c r="B72" s="17">
        <v>1</v>
      </c>
      <c r="C72" s="18" t="s">
        <v>32</v>
      </c>
      <c r="D72" s="52" t="s">
        <v>79</v>
      </c>
      <c r="E72" s="18" t="s">
        <v>14</v>
      </c>
      <c r="F72" s="18" t="s">
        <v>32</v>
      </c>
      <c r="G72" s="50"/>
    </row>
    <row r="73" spans="2:7" x14ac:dyDescent="0.25">
      <c r="B73" s="21">
        <v>2</v>
      </c>
      <c r="C73" s="22" t="s">
        <v>32</v>
      </c>
      <c r="D73" s="53" t="s">
        <v>80</v>
      </c>
      <c r="E73" s="22" t="s">
        <v>14</v>
      </c>
      <c r="F73" s="22" t="s">
        <v>32</v>
      </c>
      <c r="G73" s="23"/>
    </row>
    <row r="74" spans="2:7" x14ac:dyDescent="0.25">
      <c r="B74" s="6">
        <v>3</v>
      </c>
      <c r="C74" s="7" t="s">
        <v>32</v>
      </c>
      <c r="D74" s="45" t="s">
        <v>82</v>
      </c>
      <c r="E74" s="7" t="s">
        <v>14</v>
      </c>
      <c r="F74" s="7" t="s">
        <v>32</v>
      </c>
      <c r="G74" s="8"/>
    </row>
    <row r="75" spans="2:7" x14ac:dyDescent="0.25">
      <c r="B75" s="6">
        <v>3</v>
      </c>
      <c r="C75" s="7" t="s">
        <v>32</v>
      </c>
      <c r="D75" s="45" t="s">
        <v>83</v>
      </c>
      <c r="E75" s="7" t="s">
        <v>14</v>
      </c>
      <c r="F75" s="7" t="s">
        <v>32</v>
      </c>
      <c r="G75" s="8"/>
    </row>
    <row r="76" spans="2:7" ht="15.75" thickBot="1" x14ac:dyDescent="0.3">
      <c r="B76" s="24"/>
      <c r="C76" s="25" t="s">
        <v>32</v>
      </c>
      <c r="D76" s="54" t="s">
        <v>83</v>
      </c>
      <c r="E76" s="25" t="s">
        <v>14</v>
      </c>
      <c r="F76" s="25" t="s">
        <v>32</v>
      </c>
      <c r="G76" s="26"/>
    </row>
    <row r="77" spans="2:7" ht="15.75" thickBot="1" x14ac:dyDescent="0.3"/>
    <row r="78" spans="2:7" ht="15.75" thickBot="1" x14ac:dyDescent="0.3">
      <c r="B78" s="12"/>
      <c r="C78" s="36" t="s">
        <v>4</v>
      </c>
      <c r="D78" s="31" t="s">
        <v>27</v>
      </c>
      <c r="E78" s="32" t="s">
        <v>13</v>
      </c>
      <c r="F78" s="33" t="s">
        <v>6</v>
      </c>
      <c r="G78" s="35"/>
    </row>
    <row r="79" spans="2:7" ht="38.25" customHeight="1" thickBot="1" x14ac:dyDescent="0.3">
      <c r="B79" s="2"/>
      <c r="C79" s="27">
        <v>6</v>
      </c>
      <c r="D79" s="28" t="s">
        <v>48</v>
      </c>
      <c r="E79" s="29" t="s">
        <v>29</v>
      </c>
      <c r="F79" s="133" t="s">
        <v>49</v>
      </c>
      <c r="G79" s="134"/>
    </row>
    <row r="80" spans="2:7" ht="45" customHeight="1" thickBot="1" x14ac:dyDescent="0.3">
      <c r="B80" s="13" t="s">
        <v>12</v>
      </c>
      <c r="C80" s="14" t="s">
        <v>62</v>
      </c>
      <c r="D80" s="14" t="s">
        <v>22</v>
      </c>
      <c r="E80" s="14" t="s">
        <v>64</v>
      </c>
      <c r="F80" s="14" t="s">
        <v>65</v>
      </c>
      <c r="G80" s="40" t="s">
        <v>67</v>
      </c>
    </row>
    <row r="81" spans="2:7" x14ac:dyDescent="0.25">
      <c r="B81" s="17">
        <v>1</v>
      </c>
      <c r="C81" s="18" t="s">
        <v>32</v>
      </c>
      <c r="D81" s="52" t="s">
        <v>81</v>
      </c>
      <c r="E81" s="18" t="s">
        <v>14</v>
      </c>
      <c r="F81" s="18" t="s">
        <v>32</v>
      </c>
      <c r="G81" s="50"/>
    </row>
    <row r="82" spans="2:7" x14ac:dyDescent="0.25">
      <c r="B82" s="21">
        <v>2</v>
      </c>
      <c r="C82" s="22" t="s">
        <v>32</v>
      </c>
      <c r="D82" s="53" t="s">
        <v>81</v>
      </c>
      <c r="E82" s="22" t="s">
        <v>14</v>
      </c>
      <c r="F82" s="22" t="s">
        <v>32</v>
      </c>
      <c r="G82" s="23"/>
    </row>
    <row r="83" spans="2:7" ht="15.75" thickBot="1" x14ac:dyDescent="0.3">
      <c r="B83" s="24"/>
      <c r="C83" s="25"/>
      <c r="D83" s="25"/>
      <c r="E83" s="25"/>
      <c r="F83" s="25"/>
      <c r="G83" s="26"/>
    </row>
    <row r="84" spans="2:7" ht="15.75" thickBot="1" x14ac:dyDescent="0.3"/>
    <row r="85" spans="2:7" ht="15.75" thickBot="1" x14ac:dyDescent="0.3">
      <c r="B85" s="12"/>
      <c r="C85" s="36" t="s">
        <v>4</v>
      </c>
      <c r="D85" s="31" t="s">
        <v>27</v>
      </c>
      <c r="E85" s="32" t="s">
        <v>13</v>
      </c>
      <c r="F85" s="33" t="s">
        <v>6</v>
      </c>
      <c r="G85" s="35"/>
    </row>
    <row r="86" spans="2:7" ht="38.25" customHeight="1" thickBot="1" x14ac:dyDescent="0.3">
      <c r="B86" s="2"/>
      <c r="C86" s="27">
        <v>7</v>
      </c>
      <c r="D86" s="28" t="s">
        <v>48</v>
      </c>
      <c r="E86" s="29" t="s">
        <v>29</v>
      </c>
      <c r="F86" s="133" t="s">
        <v>49</v>
      </c>
      <c r="G86" s="134"/>
    </row>
    <row r="87" spans="2:7" ht="45" customHeight="1" thickBot="1" x14ac:dyDescent="0.3">
      <c r="B87" s="13" t="s">
        <v>12</v>
      </c>
      <c r="C87" s="14" t="s">
        <v>62</v>
      </c>
      <c r="D87" s="14" t="s">
        <v>22</v>
      </c>
      <c r="E87" s="14" t="s">
        <v>64</v>
      </c>
      <c r="F87" s="14" t="s">
        <v>65</v>
      </c>
      <c r="G87" s="40" t="s">
        <v>67</v>
      </c>
    </row>
    <row r="88" spans="2:7" x14ac:dyDescent="0.25">
      <c r="B88" s="17">
        <v>1</v>
      </c>
      <c r="C88" s="18" t="s">
        <v>32</v>
      </c>
      <c r="D88" s="52" t="s">
        <v>81</v>
      </c>
      <c r="E88" s="18" t="s">
        <v>14</v>
      </c>
      <c r="F88" s="18" t="s">
        <v>32</v>
      </c>
      <c r="G88" s="50"/>
    </row>
    <row r="89" spans="2:7" x14ac:dyDescent="0.25">
      <c r="B89" s="21">
        <v>2</v>
      </c>
      <c r="C89" s="22" t="s">
        <v>32</v>
      </c>
      <c r="D89" s="53" t="s">
        <v>81</v>
      </c>
      <c r="E89" s="22" t="s">
        <v>14</v>
      </c>
      <c r="F89" s="22" t="s">
        <v>32</v>
      </c>
      <c r="G89" s="23"/>
    </row>
    <row r="90" spans="2:7" ht="15.75" thickBot="1" x14ac:dyDescent="0.3">
      <c r="B90" s="24"/>
      <c r="C90" s="25"/>
      <c r="D90" s="25"/>
      <c r="E90" s="25"/>
      <c r="F90" s="25"/>
      <c r="G90" s="26"/>
    </row>
    <row r="91" spans="2:7" ht="15.75" thickBot="1" x14ac:dyDescent="0.3"/>
    <row r="92" spans="2:7" ht="15.75" thickBot="1" x14ac:dyDescent="0.3">
      <c r="B92" s="12"/>
      <c r="C92" s="36" t="s">
        <v>4</v>
      </c>
      <c r="D92" s="31" t="s">
        <v>27</v>
      </c>
      <c r="E92" s="32" t="s">
        <v>13</v>
      </c>
      <c r="F92" s="33" t="s">
        <v>6</v>
      </c>
      <c r="G92" s="35"/>
    </row>
    <row r="93" spans="2:7" ht="38.25" customHeight="1" thickBot="1" x14ac:dyDescent="0.3">
      <c r="B93" s="2"/>
      <c r="C93" s="27">
        <v>8</v>
      </c>
      <c r="D93" s="28" t="s">
        <v>28</v>
      </c>
      <c r="E93" s="29" t="s">
        <v>55</v>
      </c>
      <c r="F93" s="133" t="s">
        <v>56</v>
      </c>
      <c r="G93" s="134"/>
    </row>
    <row r="94" spans="2:7" ht="45" customHeight="1" thickBot="1" x14ac:dyDescent="0.3">
      <c r="B94" s="13" t="s">
        <v>12</v>
      </c>
      <c r="C94" s="14" t="s">
        <v>62</v>
      </c>
      <c r="D94" s="14" t="s">
        <v>22</v>
      </c>
      <c r="E94" s="14" t="s">
        <v>64</v>
      </c>
      <c r="F94" s="14" t="s">
        <v>65</v>
      </c>
      <c r="G94" s="40" t="s">
        <v>67</v>
      </c>
    </row>
    <row r="95" spans="2:7" x14ac:dyDescent="0.25">
      <c r="B95" s="3">
        <v>1</v>
      </c>
      <c r="C95" s="4" t="s">
        <v>35</v>
      </c>
      <c r="D95" s="44" t="s">
        <v>75</v>
      </c>
      <c r="E95" s="4" t="s">
        <v>14</v>
      </c>
      <c r="F95" s="4" t="s">
        <v>32</v>
      </c>
      <c r="G95" s="5"/>
    </row>
    <row r="96" spans="2:7" x14ac:dyDescent="0.25">
      <c r="B96" s="37">
        <v>2</v>
      </c>
      <c r="C96" s="38" t="s">
        <v>42</v>
      </c>
      <c r="D96" s="55" t="s">
        <v>76</v>
      </c>
      <c r="E96" s="38" t="s">
        <v>14</v>
      </c>
      <c r="F96" s="38" t="s">
        <v>32</v>
      </c>
      <c r="G96" s="39"/>
    </row>
    <row r="97" spans="2:7" ht="15.75" thickBot="1" x14ac:dyDescent="0.3">
      <c r="B97" s="9">
        <v>3</v>
      </c>
      <c r="C97" s="10" t="s">
        <v>58</v>
      </c>
      <c r="D97" s="10"/>
      <c r="E97" s="10" t="s">
        <v>14</v>
      </c>
      <c r="F97" s="10" t="s">
        <v>32</v>
      </c>
      <c r="G97" s="11"/>
    </row>
  </sheetData>
  <mergeCells count="9">
    <mergeCell ref="F79:G79"/>
    <mergeCell ref="F86:G86"/>
    <mergeCell ref="F93:G93"/>
    <mergeCell ref="F12:G12"/>
    <mergeCell ref="F22:G22"/>
    <mergeCell ref="F38:G38"/>
    <mergeCell ref="F53:G53"/>
    <mergeCell ref="F62:G62"/>
    <mergeCell ref="F70:G70"/>
  </mergeCells>
  <pageMargins left="0.7" right="0.7" top="0.75" bottom="0.75" header="0.3" footer="0.3"/>
  <pageSetup paperSize="9" scale="5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001D4-095E-4CFA-9FF8-E35A81870AA5}">
  <sheetPr>
    <pageSetUpPr fitToPage="1"/>
  </sheetPr>
  <dimension ref="A3:O15"/>
  <sheetViews>
    <sheetView workbookViewId="0">
      <selection activeCell="B6" sqref="B6"/>
    </sheetView>
  </sheetViews>
  <sheetFormatPr baseColWidth="10" defaultColWidth="8" defaultRowHeight="11.25" x14ac:dyDescent="0.25"/>
  <cols>
    <col min="1" max="1" width="3.28515625" style="58" customWidth="1"/>
    <col min="2" max="2" width="35.28515625" style="58" customWidth="1"/>
    <col min="3" max="3" width="23.140625" style="58" customWidth="1"/>
    <col min="4" max="15" width="9.7109375" style="58" customWidth="1"/>
    <col min="16" max="16384" width="8" style="58"/>
  </cols>
  <sheetData>
    <row r="3" spans="1:15" ht="12" x14ac:dyDescent="0.25">
      <c r="B3" s="59"/>
      <c r="C3" s="59"/>
    </row>
    <row r="4" spans="1:15" ht="15" x14ac:dyDescent="0.25">
      <c r="B4" s="77" t="s">
        <v>109</v>
      </c>
      <c r="C4" s="77"/>
      <c r="H4" s="60"/>
    </row>
    <row r="5" spans="1:15" ht="18.75" thickBot="1" x14ac:dyDescent="0.3">
      <c r="A5" s="61"/>
      <c r="B5" s="78"/>
      <c r="C5" s="78"/>
    </row>
    <row r="6" spans="1:15" ht="27.75" customHeight="1" thickBot="1" x14ac:dyDescent="0.3">
      <c r="A6" s="62"/>
      <c r="B6" s="79"/>
      <c r="C6" s="79"/>
      <c r="D6" s="135" t="s">
        <v>92</v>
      </c>
      <c r="E6" s="136"/>
      <c r="F6" s="136"/>
      <c r="G6" s="137"/>
      <c r="H6" s="135" t="s">
        <v>93</v>
      </c>
      <c r="I6" s="136"/>
      <c r="J6" s="136"/>
      <c r="K6" s="137"/>
      <c r="L6" s="135" t="s">
        <v>94</v>
      </c>
      <c r="M6" s="136"/>
      <c r="N6" s="136"/>
      <c r="O6" s="137"/>
    </row>
    <row r="7" spans="1:15" ht="30" customHeight="1" thickBot="1" x14ac:dyDescent="0.3">
      <c r="A7" s="63"/>
      <c r="B7" s="117" t="s">
        <v>118</v>
      </c>
      <c r="C7" s="125" t="s">
        <v>117</v>
      </c>
      <c r="D7" s="80" t="s">
        <v>95</v>
      </c>
      <c r="E7" s="81" t="s">
        <v>96</v>
      </c>
      <c r="F7" s="81" t="s">
        <v>97</v>
      </c>
      <c r="G7" s="82" t="s">
        <v>98</v>
      </c>
      <c r="H7" s="80" t="s">
        <v>95</v>
      </c>
      <c r="I7" s="81" t="s">
        <v>96</v>
      </c>
      <c r="J7" s="81" t="s">
        <v>97</v>
      </c>
      <c r="K7" s="82" t="s">
        <v>98</v>
      </c>
      <c r="L7" s="80" t="s">
        <v>95</v>
      </c>
      <c r="M7" s="81" t="s">
        <v>96</v>
      </c>
      <c r="N7" s="81" t="s">
        <v>97</v>
      </c>
      <c r="O7" s="82" t="s">
        <v>98</v>
      </c>
    </row>
    <row r="8" spans="1:15" ht="35.1" customHeight="1" thickBot="1" x14ac:dyDescent="0.3">
      <c r="A8" s="83">
        <v>1</v>
      </c>
      <c r="B8" s="118" t="s">
        <v>99</v>
      </c>
      <c r="C8" s="126" t="s">
        <v>119</v>
      </c>
      <c r="D8" s="84">
        <f>2.6*5</f>
        <v>13</v>
      </c>
      <c r="E8" s="85">
        <f t="shared" ref="E8:G8" si="0">2.6*5</f>
        <v>13</v>
      </c>
      <c r="F8" s="85">
        <f t="shared" si="0"/>
        <v>13</v>
      </c>
      <c r="G8" s="86">
        <f t="shared" si="0"/>
        <v>13</v>
      </c>
      <c r="H8" s="87"/>
      <c r="I8" s="88"/>
      <c r="J8" s="88"/>
      <c r="K8" s="89"/>
      <c r="L8" s="90"/>
      <c r="M8" s="88"/>
      <c r="N8" s="88"/>
      <c r="O8" s="89"/>
    </row>
    <row r="9" spans="1:15" ht="35.1" customHeight="1" thickBot="1" x14ac:dyDescent="0.3">
      <c r="A9" s="83">
        <v>2</v>
      </c>
      <c r="B9" s="119" t="s">
        <v>100</v>
      </c>
      <c r="C9" s="127" t="s">
        <v>120</v>
      </c>
      <c r="D9" s="91"/>
      <c r="E9" s="64"/>
      <c r="F9" s="92">
        <f>5*1.6</f>
        <v>8</v>
      </c>
      <c r="G9" s="93">
        <f t="shared" ref="G9:I9" si="1">5*1.6</f>
        <v>8</v>
      </c>
      <c r="H9" s="94">
        <f t="shared" si="1"/>
        <v>8</v>
      </c>
      <c r="I9" s="92">
        <f t="shared" si="1"/>
        <v>8</v>
      </c>
      <c r="J9" s="88"/>
      <c r="K9" s="89"/>
      <c r="L9" s="90"/>
      <c r="M9" s="88"/>
      <c r="N9" s="88"/>
      <c r="O9" s="89"/>
    </row>
    <row r="10" spans="1:15" ht="35.1" customHeight="1" thickBot="1" x14ac:dyDescent="0.3">
      <c r="A10" s="83">
        <v>3</v>
      </c>
      <c r="B10" s="120" t="s">
        <v>101</v>
      </c>
      <c r="C10" s="128" t="s">
        <v>121</v>
      </c>
      <c r="D10" s="87"/>
      <c r="E10" s="64"/>
      <c r="F10" s="88"/>
      <c r="G10" s="95">
        <v>0.5</v>
      </c>
      <c r="H10" s="87"/>
      <c r="I10" s="88"/>
      <c r="J10" s="88"/>
      <c r="K10" s="89"/>
      <c r="L10" s="96"/>
      <c r="M10" s="88"/>
      <c r="N10" s="88"/>
      <c r="O10" s="89"/>
    </row>
    <row r="11" spans="1:15" ht="35.1" customHeight="1" thickBot="1" x14ac:dyDescent="0.3">
      <c r="A11" s="83">
        <v>4</v>
      </c>
      <c r="B11" s="121" t="s">
        <v>102</v>
      </c>
      <c r="C11" s="129" t="s">
        <v>122</v>
      </c>
      <c r="D11" s="87"/>
      <c r="E11" s="64"/>
      <c r="F11" s="64"/>
      <c r="G11" s="97">
        <v>25</v>
      </c>
      <c r="H11" s="98">
        <v>25</v>
      </c>
      <c r="I11" s="99">
        <v>25</v>
      </c>
      <c r="J11" s="88"/>
      <c r="K11" s="89"/>
      <c r="L11" s="90"/>
      <c r="M11" s="88"/>
      <c r="N11" s="88"/>
      <c r="O11" s="89"/>
    </row>
    <row r="12" spans="1:15" ht="35.1" customHeight="1" thickBot="1" x14ac:dyDescent="0.3">
      <c r="A12" s="83">
        <v>5</v>
      </c>
      <c r="B12" s="122" t="s">
        <v>103</v>
      </c>
      <c r="C12" s="130" t="s">
        <v>122</v>
      </c>
      <c r="D12" s="87"/>
      <c r="E12" s="64"/>
      <c r="F12" s="64"/>
      <c r="G12" s="100">
        <v>25</v>
      </c>
      <c r="H12" s="101">
        <v>25</v>
      </c>
      <c r="I12" s="102">
        <v>25</v>
      </c>
      <c r="J12" s="102">
        <v>25</v>
      </c>
      <c r="K12" s="89"/>
      <c r="L12" s="90"/>
      <c r="M12" s="103"/>
      <c r="N12" s="103"/>
      <c r="O12" s="104"/>
    </row>
    <row r="13" spans="1:15" ht="35.1" customHeight="1" thickBot="1" x14ac:dyDescent="0.3">
      <c r="A13" s="83">
        <v>6</v>
      </c>
      <c r="B13" s="123" t="s">
        <v>104</v>
      </c>
      <c r="C13" s="131" t="s">
        <v>123</v>
      </c>
      <c r="D13" s="87"/>
      <c r="E13" s="64"/>
      <c r="F13" s="88"/>
      <c r="G13" s="65"/>
      <c r="H13" s="105">
        <v>20</v>
      </c>
      <c r="I13" s="106">
        <v>20</v>
      </c>
      <c r="J13" s="106">
        <v>20</v>
      </c>
      <c r="K13" s="107">
        <v>20</v>
      </c>
      <c r="L13" s="108">
        <v>10</v>
      </c>
      <c r="M13" s="64"/>
      <c r="N13" s="88"/>
      <c r="O13" s="89"/>
    </row>
    <row r="14" spans="1:15" ht="35.1" customHeight="1" thickBot="1" x14ac:dyDescent="0.3">
      <c r="A14" s="83">
        <v>7</v>
      </c>
      <c r="B14" s="124" t="s">
        <v>105</v>
      </c>
      <c r="C14" s="132" t="s">
        <v>124</v>
      </c>
      <c r="D14" s="109"/>
      <c r="E14" s="110"/>
      <c r="F14" s="110"/>
      <c r="G14" s="111"/>
      <c r="H14" s="109"/>
      <c r="I14" s="110"/>
      <c r="J14" s="112" t="s">
        <v>106</v>
      </c>
      <c r="K14" s="113" t="s">
        <v>106</v>
      </c>
      <c r="L14" s="114" t="s">
        <v>106</v>
      </c>
      <c r="M14" s="112" t="s">
        <v>107</v>
      </c>
      <c r="N14" s="112" t="s">
        <v>108</v>
      </c>
      <c r="O14" s="115"/>
    </row>
    <row r="15" spans="1:15" ht="14.25" x14ac:dyDescent="0.25">
      <c r="M15" s="116"/>
    </row>
  </sheetData>
  <mergeCells count="3">
    <mergeCell ref="D6:G6"/>
    <mergeCell ref="H6:K6"/>
    <mergeCell ref="L6:O6"/>
  </mergeCells>
  <pageMargins left="0.7" right="0.7" top="0.75" bottom="0.75" header="0.3" footer="0.3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Frentes de Obra</vt:lpstr>
      <vt:lpstr>Organigrama</vt:lpstr>
      <vt:lpstr>Plan de Trabajo</vt:lpstr>
    </vt:vector>
  </TitlesOfParts>
  <Company>Arsat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Provitina Ariel Alejandro</dc:creator>
  <cp:lastModifiedBy>Rodríguez Sergio Ricardo</cp:lastModifiedBy>
  <cp:lastPrinted>2021-12-29T17:46:50Z</cp:lastPrinted>
  <dcterms:created xsi:type="dcterms:W3CDTF">2021-12-28T15:51:22Z</dcterms:created>
  <dcterms:modified xsi:type="dcterms:W3CDTF">2022-04-20T19:37:29Z</dcterms:modified>
</cp:coreProperties>
</file>